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新北市政府最新債務訊息!$A$1:$F$120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19" i="1" l="1"/>
  <c r="E118" i="1" l="1"/>
  <c r="E117" i="1" l="1"/>
  <c r="E116" i="1" l="1"/>
  <c r="E115" i="1" l="1"/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<sst xmlns="http://schemas.openxmlformats.org/spreadsheetml/2006/main" count="126" uniqueCount="126">
  <si>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</si>
  <si>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</si>
  <si>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</si>
  <si>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</si>
  <si>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</si>
  <si>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</si>
  <si>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</si>
  <si>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</si>
  <si>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</si>
  <si>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</si>
  <si>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</si>
  <si>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</si>
  <si>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</si>
  <si>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</si>
  <si>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</si>
  <si>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</si>
  <si>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</si>
  <si>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</si>
  <si>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</si>
  <si>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</si>
  <si>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</si>
  <si>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</si>
  <si>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</si>
  <si>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</si>
  <si>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</si>
  <si>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</si>
  <si>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</si>
  <si>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</si>
  <si>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</si>
  <si>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</si>
  <si>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</si>
  <si>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</si>
  <si>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</si>
  <si>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</si>
  <si>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</si>
  <si>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</si>
  <si>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</si>
  <si>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</si>
  <si>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</si>
  <si>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</si>
  <si>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</si>
  <si>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</si>
  <si>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</si>
  <si>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</si>
  <si>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</si>
  <si>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</si>
  <si>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</si>
  <si>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</si>
  <si>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</si>
  <si>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</si>
  <si>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</si>
  <si>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</si>
  <si>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</si>
  <si>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</si>
  <si>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</si>
  <si>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</si>
  <si>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</si>
  <si>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</si>
  <si>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</si>
  <si>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</si>
  <si>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</si>
  <si>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</si>
  <si>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</si>
  <si>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</si>
  <si>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</si>
  <si>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</si>
  <si>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</si>
  <si>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</si>
  <si>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</si>
  <si>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</si>
  <si>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</si>
  <si>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</si>
  <si>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</si>
  <si>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</si>
  <si>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</si>
  <si>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</si>
  <si>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</si>
  <si>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</si>
  <si>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</si>
  <si>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</si>
  <si>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</si>
  <si>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</si>
  <si>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</si>
  <si>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</si>
  <si>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</si>
  <si>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</si>
  <si>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</si>
  <si>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</si>
  <si>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</si>
  <si>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</si>
  <si>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</si>
  <si>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</si>
  <si>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</si>
  <si>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</si>
  <si>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</si>
  <si>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</si>
  <si>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</si>
  <si>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</si>
  <si>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</si>
  <si>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</si>
  <si>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</si>
  <si>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</si>
  <si>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</si>
  <si>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</si>
  <si>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</si>
  <si>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</si>
  <si>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</si>
  <si>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</si>
  <si>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</si>
  <si>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</si>
  <si>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</si>
  <si>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</si>
  <si>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</si>
  <si>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</si>
  <si>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</si>
  <si>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</si>
  <si>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</si>
  <si>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</si>
  <si>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</si>
  <si>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</si>
  <si>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3月底止</t>
    <phoneticPr fontId="1" type="noConversion"/>
  </si>
  <si>
    <t>截至114年
4月底止</t>
    <phoneticPr fontId="1" type="noConversion"/>
  </si>
  <si>
    <t>截至114年
5月底止</t>
    <phoneticPr fontId="1" type="noConversion"/>
  </si>
  <si>
    <t>截至114年
6月底止</t>
    <phoneticPr fontId="1" type="noConversion"/>
  </si>
  <si>
    <t>截至114年
7月底止</t>
    <phoneticPr fontId="1" type="noConversion"/>
  </si>
  <si>
    <t>截至114年
8月底止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</si>
</sst>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view="pageBreakPreview" zoomScaleNormal="100" zoomScaleSheetLayoutView="100" workbookViewId="0">
      <pane ySplit="3" topLeftCell="A112" activePane="bottomLeft" state="frozen"/>
      <selection pane="bottomLeft" activeCell="C119" sqref="C119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5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4" t="s">
        <v>120</v>
      </c>
      <c r="B114" s="17">
        <v>93950000000</v>
      </c>
      <c r="C114" s="17">
        <v>14900000000</v>
      </c>
      <c r="D114" s="17">
        <v>4047095</v>
      </c>
      <c r="E114" s="17">
        <f t="shared" si="12"/>
        <v>26895.835160775816</v>
      </c>
      <c r="F114" s="17">
        <v>135975895815</v>
      </c>
      <c r="H114" s="8"/>
      <c r="I114" s="10"/>
    </row>
    <row r="115" spans="1:9" s="1" customFormat="1" ht="45.2" customHeight="1" x14ac:dyDescent="0.25">
      <c r="A115" s="4" t="s">
        <v>121</v>
      </c>
      <c r="B115" s="17">
        <v>93900000000</v>
      </c>
      <c r="C115" s="17">
        <v>14800000000</v>
      </c>
      <c r="D115" s="17">
        <v>4049128</v>
      </c>
      <c r="E115" s="17">
        <f t="shared" si="12"/>
        <v>26845.28619495358</v>
      </c>
      <c r="F115" s="17">
        <v>136222284560</v>
      </c>
      <c r="H115" s="8"/>
      <c r="I115" s="10"/>
    </row>
    <row r="116" spans="1:9" s="1" customFormat="1" ht="45.2" customHeight="1" x14ac:dyDescent="0.25">
      <c r="A116" s="4" t="s">
        <v>122</v>
      </c>
      <c r="B116" s="17">
        <v>93900000000</v>
      </c>
      <c r="C116" s="17">
        <v>8600000000</v>
      </c>
      <c r="D116" s="17">
        <v>4048065</v>
      </c>
      <c r="E116" s="17">
        <f t="shared" ref="E116" si="13">(B116+C116)/D116</f>
        <v>25320.73966203606</v>
      </c>
      <c r="F116" s="17">
        <v>136558069388</v>
      </c>
      <c r="H116" s="8"/>
      <c r="I116" s="10"/>
    </row>
    <row r="117" spans="1:9" s="1" customFormat="1" ht="45.2" customHeight="1" x14ac:dyDescent="0.25">
      <c r="A117" s="4" t="s">
        <v>123</v>
      </c>
      <c r="B117" s="17">
        <v>93900000000</v>
      </c>
      <c r="C117" s="17">
        <v>3600000000</v>
      </c>
      <c r="D117" s="17">
        <v>4049413</v>
      </c>
      <c r="E117" s="17">
        <f>(B117+C117)/D117</f>
        <v>24077.563834560711</v>
      </c>
      <c r="F117" s="17">
        <v>136883609339</v>
      </c>
      <c r="H117" s="8"/>
      <c r="I117" s="10"/>
    </row>
    <row r="118" spans="1:9" s="1" customFormat="1" ht="45.2" customHeight="1" x14ac:dyDescent="0.25">
      <c r="A118" s="4" t="s">
        <v>124</v>
      </c>
      <c r="B118" s="17">
        <v>93750000000</v>
      </c>
      <c r="C118" s="17">
        <v>8400000000</v>
      </c>
      <c r="D118" s="17">
        <v>4048526</v>
      </c>
      <c r="E118" s="17">
        <f>(B118+C118)/D118</f>
        <v>25231.405207722513</v>
      </c>
      <c r="F118" s="17">
        <v>138181380320</v>
      </c>
      <c r="H118" s="8"/>
      <c r="I118" s="10"/>
    </row>
    <row r="119" spans="1:9" s="1" customFormat="1" ht="45.2" customHeight="1" x14ac:dyDescent="0.25">
      <c r="A119" s="18" t="s">
        <v>125</v>
      </c>
      <c r="B119" s="12">
        <v>93750000000</v>
      </c>
      <c r="C119" s="12">
        <v>8060404520</v>
      </c>
      <c r="D119" s="12">
        <v>4047802</v>
      </c>
      <c r="E119" s="12">
        <f>(B119+C119)/D119</f>
        <v>25152.021892375171</v>
      </c>
      <c r="F119" s="12">
        <v>141483744233</v>
      </c>
      <c r="H119" s="8"/>
      <c r="I119" s="10"/>
    </row>
    <row r="120" spans="1:9" ht="27.2" customHeight="1" x14ac:dyDescent="0.25">
      <c r="A120" s="21" t="s">
        <v>14</v>
      </c>
      <c r="B120" s="21"/>
      <c r="C120" s="21"/>
      <c r="D120" s="21"/>
      <c r="E120" s="21"/>
      <c r="F120" s="21"/>
    </row>
  </sheetData>
  <mergeCells count="3">
    <mergeCell ref="A1:F1"/>
    <mergeCell ref="A2:F2"/>
    <mergeCell ref="A120:F120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2025-09-03T00:35:06Z</dcterms:modified>
</cp:coreProperties>
</file>