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D:\新北市政府\財政局\公庫管理科\1.美年月報(每月10日)\114.12\"/>
    </mc:Choice>
  </mc:AlternateContent>
  <xr:revisionPtr revIDLastSave="0" documentId="13_ncr:1_{642EED6E-15F7-4DEE-A5B7-085E9839C6B1}" xr6:coauthVersionLast="47" xr6:coauthVersionMax="47" xr10:uidLastSave="{00000000-0000-0000-0000-000000000000}"/>
  <bookViews>
    <workbookView xWindow="-120" yWindow="-120" windowWidth="29040" windowHeight="15720" xr2:uid="{F6F4DCEA-B8BC-4F35-9540-266F849E5AB7}"/>
  </bookViews>
  <sheets>
    <sheet name="附件2-新北市政府公共債務訊息" sheetId="1" r:id="rId1"/>
  </sheets>
  <definedNames>
    <definedName name="_xlnm.Print_Area" localSheetId="0">'附件2-新北市政府公共債務訊息'!$A$1:$F$124</definedName>
    <definedName name="_xlnm.Print_Titles" localSheetId="0">'附件2-新北市政府公共債務訊息'!$3:$3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3" i="1" l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</calcChain>
</file>

<file path=xl/sharedStrings.xml><?xml version="1.0" encoding="utf-8"?>
<sst xmlns="http://schemas.openxmlformats.org/spreadsheetml/2006/main" count="130" uniqueCount="130">
  <si>
    <t>新北市政府最新債務訊息</t>
  </si>
  <si>
    <t>單位：新臺幣元</t>
  </si>
  <si>
    <t>項目</t>
  </si>
  <si>
    <t>1年以上債務
未償餘額</t>
  </si>
  <si>
    <t>短期債務
未償餘額</t>
  </si>
  <si>
    <t>人口數</t>
  </si>
  <si>
    <t>平均每人
負擔債務</t>
  </si>
  <si>
    <t>自償性債務未償餘額
(含非營業特種基金)</t>
  </si>
  <si>
    <t>截至105年
1月底止</t>
  </si>
  <si>
    <t>截至105年
2月底止</t>
  </si>
  <si>
    <t>截至105年
3月底止</t>
  </si>
  <si>
    <t>截至105年
4月底止</t>
  </si>
  <si>
    <t>截至105年
5月底止</t>
  </si>
  <si>
    <t>截至105年
6月底止</t>
  </si>
  <si>
    <t>截至105年
7月底止</t>
  </si>
  <si>
    <t>截至105年
8月底止</t>
  </si>
  <si>
    <t>截至105年
9月底止</t>
  </si>
  <si>
    <t>截至105年
10月底止</t>
  </si>
  <si>
    <t>截至105年
11月底止</t>
  </si>
  <si>
    <t>截至105年
12月底止</t>
  </si>
  <si>
    <t>截至106年
1月底止</t>
  </si>
  <si>
    <t>截至106年
2月底止</t>
  </si>
  <si>
    <t>截至106年
3月底止</t>
  </si>
  <si>
    <t>截至106年
4月底止</t>
  </si>
  <si>
    <t>截至106年
5月底止</t>
  </si>
  <si>
    <t>截至106年
6月底止</t>
  </si>
  <si>
    <t>截至106年
7月底止</t>
  </si>
  <si>
    <t>截至106年
8月底止</t>
  </si>
  <si>
    <t>截至106年
9月底止</t>
  </si>
  <si>
    <t>截至106年
10月底止</t>
  </si>
  <si>
    <t>截至106年
11月底止</t>
  </si>
  <si>
    <t>截至106年
12月底止</t>
  </si>
  <si>
    <t>截至107年
1月底止</t>
  </si>
  <si>
    <t>截至107年
2月底止</t>
  </si>
  <si>
    <t>截至107年
3月底止</t>
  </si>
  <si>
    <t>截至107年
4月底止</t>
  </si>
  <si>
    <t>截至107年
5月底止</t>
  </si>
  <si>
    <t>截至107年
6月底止</t>
  </si>
  <si>
    <t>截至107年
7月底止</t>
  </si>
  <si>
    <t>截至107年
8月底止</t>
  </si>
  <si>
    <t>截至107年
9月底止</t>
  </si>
  <si>
    <t>截至107年
10月底止</t>
  </si>
  <si>
    <t>截至107年
11月底止</t>
  </si>
  <si>
    <t>截至107年
12月底止</t>
  </si>
  <si>
    <t>截至108年
1月底止</t>
  </si>
  <si>
    <t>截至108年
2月底止</t>
  </si>
  <si>
    <t>截至108年
3月底止</t>
  </si>
  <si>
    <t>截至108年
4月底止</t>
  </si>
  <si>
    <t>截至108年
5月底止</t>
  </si>
  <si>
    <t>截至108年
6月底止</t>
  </si>
  <si>
    <t>截至108年
7月底止</t>
  </si>
  <si>
    <t>截至108年
8月底止</t>
  </si>
  <si>
    <t>截至108年
9月底止</t>
  </si>
  <si>
    <t>截至108年
10月底止</t>
  </si>
  <si>
    <t>截至108年
11月底止</t>
  </si>
  <si>
    <t>截至108年
12月底止</t>
  </si>
  <si>
    <t>截至109年
1月底止</t>
  </si>
  <si>
    <t>截至109年
2月底止</t>
  </si>
  <si>
    <t>截至109年
3月底止</t>
  </si>
  <si>
    <t>截至109年
4月底止</t>
  </si>
  <si>
    <t>截至109年
5月底止</t>
  </si>
  <si>
    <t>截至109年
6月底止</t>
  </si>
  <si>
    <t>截至109年
7月底止</t>
  </si>
  <si>
    <t>截至109年
8月底止</t>
  </si>
  <si>
    <t>截至109年
9月底止</t>
  </si>
  <si>
    <t>截至109年
10月底止</t>
  </si>
  <si>
    <t>截至109年
11月底止</t>
  </si>
  <si>
    <t>截至109年
12月底止</t>
  </si>
  <si>
    <t>截至110年
1月底止</t>
  </si>
  <si>
    <t xml:space="preserve"> </t>
  </si>
  <si>
    <t>截至110年
2月底止</t>
  </si>
  <si>
    <t>截至110年
3月底止</t>
  </si>
  <si>
    <t>截至110年
4月底止</t>
  </si>
  <si>
    <t>截至110年
5月底止</t>
  </si>
  <si>
    <t>截至110年
6月底止</t>
  </si>
  <si>
    <t>截至110年
7月底止</t>
  </si>
  <si>
    <t>截至110年
8月底止</t>
  </si>
  <si>
    <t>截至110年
9月底止</t>
  </si>
  <si>
    <t>截至110年
10月底止</t>
  </si>
  <si>
    <t>截至110年
11月底止</t>
  </si>
  <si>
    <t>截至110年
12月底止</t>
  </si>
  <si>
    <t>截至111年
1月底止</t>
  </si>
  <si>
    <t>截至111年
2月底止</t>
  </si>
  <si>
    <t>截至111年
3月底止</t>
  </si>
  <si>
    <t>截至111年
4月底止</t>
  </si>
  <si>
    <t>截至111年
5月底止</t>
  </si>
  <si>
    <t>截至111年
6月底止</t>
  </si>
  <si>
    <t>截至111年
 7月底止</t>
  </si>
  <si>
    <t>截至111年
 8月底止</t>
  </si>
  <si>
    <t>截至111年
 9月底止</t>
  </si>
  <si>
    <t>截至111年
 10月底止</t>
  </si>
  <si>
    <t>截至111年
 11月底止</t>
  </si>
  <si>
    <t>截至111年
 12月底止</t>
  </si>
  <si>
    <t>截至112年
 1月底止</t>
  </si>
  <si>
    <t>截至112年
 2月底止</t>
  </si>
  <si>
    <t>截至112年
 3月底止</t>
  </si>
  <si>
    <t>截至112年
 4月底止</t>
  </si>
  <si>
    <t>截至112年
 5月底止</t>
  </si>
  <si>
    <t>截至112年
 6月底止</t>
  </si>
  <si>
    <t>截至112年
 7月底止</t>
  </si>
  <si>
    <t>截至112年
 8月底止</t>
  </si>
  <si>
    <t>截至112年
 9月底止</t>
  </si>
  <si>
    <t>截至112年
 10月底止</t>
  </si>
  <si>
    <t>截至112年
 11月底止</t>
  </si>
  <si>
    <t>截至112年
 12月底止</t>
  </si>
  <si>
    <t>截至113年
 1月底止</t>
  </si>
  <si>
    <t>截至113年
 2月底止</t>
  </si>
  <si>
    <t>截至113年
 3月底止</t>
  </si>
  <si>
    <t>截至113年
 4月底止</t>
  </si>
  <si>
    <t>截至113年
 5月底止</t>
  </si>
  <si>
    <t>截至113年
 6月底止</t>
  </si>
  <si>
    <t>截至113年
 7月底止</t>
  </si>
  <si>
    <t>截至113年
 8月底止</t>
  </si>
  <si>
    <t>截至113年
9月底止</t>
  </si>
  <si>
    <t>截至113年
10月底止</t>
  </si>
  <si>
    <t>截至113年
11月底止</t>
  </si>
  <si>
    <t>截至113年
12月底止</t>
  </si>
  <si>
    <t>截至114年
1月底止</t>
  </si>
  <si>
    <t>截至114年
2月底止</t>
  </si>
  <si>
    <t>截至114年
3月底止</t>
  </si>
  <si>
    <t>截至114年
4月底止</t>
  </si>
  <si>
    <t>截至114年
5月底止</t>
  </si>
  <si>
    <t>截至114年
6月底止</t>
  </si>
  <si>
    <t>截至114年
7月底止</t>
  </si>
  <si>
    <t>截至114年
8月底止</t>
  </si>
  <si>
    <t>截至114年
9月底止</t>
  </si>
  <si>
    <t>截至114年
10月底止</t>
  </si>
  <si>
    <t>註：每月10日公告前1個月之債務資訊</t>
  </si>
  <si>
    <t>截至114年
11月底止</t>
    <phoneticPr fontId="4" type="noConversion"/>
  </si>
  <si>
    <t>截至114年
12月底止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</si>
</sst>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&quot; &quot;#,##0&quot; &quot;;&quot;-&quot;#,##0&quot; &quot;;&quot; -&quot;00&quot; &quot;;&quot; &quot;@&quot; &quot;"/>
    <numFmt numFmtId="177" formatCode="_-* #,##0_-;\-* #,##0_-;_-* &quot;-&quot;??_-;_-@_-"/>
  </numFmts>
  <fonts count="6" x14ac:knownFonts="1">
    <font>
      <sz val="12"/>
      <color rgb="FF000000"/>
      <name val="新細明體"/>
      <family val="1"/>
      <charset val="136"/>
    </font>
    <font>
      <sz val="14"/>
      <color rgb="FF000000"/>
      <name val="標楷體"/>
      <family val="4"/>
      <charset val="136"/>
    </font>
    <font>
      <sz val="12"/>
      <color rgb="FF000000"/>
      <name val="標楷體"/>
      <family val="4"/>
      <charset val="136"/>
    </font>
    <font>
      <sz val="12"/>
      <color rgb="FFFF0000"/>
      <name val="標楷體"/>
      <family val="4"/>
      <charset val="136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3" fontId="2" fillId="0" borderId="1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3" fontId="2" fillId="0" borderId="0" xfId="0" applyNumberFormat="1" applyFont="1" applyAlignment="1">
      <alignment vertical="center"/>
    </xf>
    <xf numFmtId="176" fontId="2" fillId="0" borderId="0" xfId="0" applyNumberFormat="1" applyFont="1" applyAlignment="1">
      <alignment vertical="center"/>
    </xf>
    <xf numFmtId="3" fontId="2" fillId="0" borderId="1" xfId="0" applyNumberFormat="1" applyFont="1" applyFill="1" applyBorder="1" applyAlignment="1">
      <alignment vertical="center"/>
    </xf>
    <xf numFmtId="3" fontId="2" fillId="2" borderId="1" xfId="0" applyNumberFormat="1" applyFont="1" applyFill="1" applyBorder="1" applyAlignment="1">
      <alignment vertical="center"/>
    </xf>
    <xf numFmtId="3" fontId="3" fillId="0" borderId="1" xfId="0" applyNumberFormat="1" applyFont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vertical="center"/>
    </xf>
    <xf numFmtId="177" fontId="5" fillId="0" borderId="3" xfId="0" applyNumberFormat="1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/>
    </xf>
    <xf numFmtId="0" fontId="2" fillId="0" borderId="2" xfId="0" applyFont="1" applyFill="1" applyBorder="1" applyAlignment="1">
      <alignment horizontal="left" vertical="center"/>
    </xf>
  </cellXfs>
  <cellStyles count="1">
    <cellStyle name="一般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F675E0-A202-4BFF-9B75-08140CEE7898}">
  <dimension ref="A1:J124"/>
  <sheetViews>
    <sheetView tabSelected="1" workbookViewId="0">
      <pane ySplit="3" topLeftCell="A121" activePane="bottomLeft" state="frozen"/>
      <selection pane="bottomLeft" activeCell="E100" sqref="E100"/>
    </sheetView>
  </sheetViews>
  <sheetFormatPr defaultRowHeight="16.5" x14ac:dyDescent="0.25"/>
  <cols>
    <col min="1" max="1" width="15.375" customWidth="1"/>
    <col min="2" max="2" width="19.25" customWidth="1"/>
    <col min="3" max="3" width="16.125" bestFit="1" customWidth="1"/>
    <col min="4" max="4" width="10.875" hidden="1" customWidth="1"/>
    <col min="5" max="5" width="9.5" bestFit="1" customWidth="1"/>
    <col min="6" max="6" width="22.25" customWidth="1"/>
    <col min="7" max="7" width="9" customWidth="1"/>
    <col min="8" max="8" width="10.25" customWidth="1"/>
    <col min="9" max="9" width="19" customWidth="1"/>
    <col min="10" max="10" width="9" customWidth="1"/>
  </cols>
  <sheetData>
    <row r="1" spans="1:9" ht="29.25" customHeight="1" x14ac:dyDescent="0.25">
      <c r="A1" s="12" t="s">
        <v>0</v>
      </c>
      <c r="B1" s="12"/>
      <c r="C1" s="12"/>
      <c r="D1" s="12"/>
      <c r="E1" s="12"/>
      <c r="F1" s="12"/>
    </row>
    <row r="2" spans="1:9" x14ac:dyDescent="0.25">
      <c r="A2" s="13" t="s">
        <v>1</v>
      </c>
      <c r="B2" s="13"/>
      <c r="C2" s="13"/>
      <c r="D2" s="13"/>
      <c r="E2" s="13"/>
      <c r="F2" s="13"/>
    </row>
    <row r="3" spans="1:9" ht="57" customHeight="1" x14ac:dyDescent="0.25">
      <c r="A3" s="1" t="s">
        <v>2</v>
      </c>
      <c r="B3" s="2" t="s">
        <v>3</v>
      </c>
      <c r="C3" s="2" t="s">
        <v>4</v>
      </c>
      <c r="D3" s="2" t="s">
        <v>5</v>
      </c>
      <c r="E3" s="2" t="s">
        <v>6</v>
      </c>
      <c r="F3" s="2" t="s">
        <v>7</v>
      </c>
    </row>
    <row r="4" spans="1:9" s="4" customFormat="1" ht="45.2" customHeight="1" x14ac:dyDescent="0.25">
      <c r="A4" s="2" t="s">
        <v>8</v>
      </c>
      <c r="B4" s="3">
        <v>91800000000</v>
      </c>
      <c r="C4" s="3">
        <v>40000000000</v>
      </c>
      <c r="D4" s="3">
        <v>3970644</v>
      </c>
      <c r="E4" s="3">
        <f t="shared" ref="E4:E35" si="0">(B4+C4)/D4</f>
        <v>33193.607888292179</v>
      </c>
      <c r="F4" s="3">
        <v>34022338655</v>
      </c>
      <c r="I4" s="5"/>
    </row>
    <row r="5" spans="1:9" s="4" customFormat="1" ht="45.2" customHeight="1" x14ac:dyDescent="0.25">
      <c r="A5" s="2" t="s">
        <v>9</v>
      </c>
      <c r="B5" s="3">
        <v>93800000000</v>
      </c>
      <c r="C5" s="3">
        <v>40500000000</v>
      </c>
      <c r="D5" s="3">
        <v>3971250</v>
      </c>
      <c r="E5" s="3">
        <f t="shared" si="0"/>
        <v>33818.067359143846</v>
      </c>
      <c r="F5" s="3">
        <v>34022338655</v>
      </c>
      <c r="I5" s="5"/>
    </row>
    <row r="6" spans="1:9" s="4" customFormat="1" ht="45.2" customHeight="1" x14ac:dyDescent="0.25">
      <c r="A6" s="2" t="s">
        <v>10</v>
      </c>
      <c r="B6" s="3">
        <v>93800000000</v>
      </c>
      <c r="C6" s="3">
        <v>40637556832</v>
      </c>
      <c r="D6" s="3">
        <v>3971660</v>
      </c>
      <c r="E6" s="3">
        <f t="shared" si="0"/>
        <v>33849.210866992646</v>
      </c>
      <c r="F6" s="3">
        <v>34043163065</v>
      </c>
      <c r="I6" s="5"/>
    </row>
    <row r="7" spans="1:9" s="4" customFormat="1" ht="45.2" customHeight="1" x14ac:dyDescent="0.25">
      <c r="A7" s="2" t="s">
        <v>11</v>
      </c>
      <c r="B7" s="3">
        <v>93800000000</v>
      </c>
      <c r="C7" s="3">
        <v>39500000000</v>
      </c>
      <c r="D7" s="3">
        <v>3970790</v>
      </c>
      <c r="E7" s="3">
        <f t="shared" si="0"/>
        <v>33570.145991100006</v>
      </c>
      <c r="F7" s="3">
        <v>34070559399</v>
      </c>
      <c r="I7" s="5"/>
    </row>
    <row r="8" spans="1:9" s="4" customFormat="1" ht="45.2" customHeight="1" x14ac:dyDescent="0.25">
      <c r="A8" s="2" t="s">
        <v>12</v>
      </c>
      <c r="B8" s="3">
        <v>93800000000</v>
      </c>
      <c r="C8" s="3">
        <v>36000000000</v>
      </c>
      <c r="D8" s="3">
        <v>3971000</v>
      </c>
      <c r="E8" s="3">
        <f t="shared" si="0"/>
        <v>32686.980609418282</v>
      </c>
      <c r="F8" s="3">
        <v>32492039582</v>
      </c>
      <c r="I8" s="5"/>
    </row>
    <row r="9" spans="1:9" s="4" customFormat="1" ht="45.2" customHeight="1" x14ac:dyDescent="0.25">
      <c r="A9" s="2" t="s">
        <v>13</v>
      </c>
      <c r="B9" s="3">
        <v>89800000000</v>
      </c>
      <c r="C9" s="3">
        <v>40008344793</v>
      </c>
      <c r="D9" s="3">
        <v>3972003</v>
      </c>
      <c r="E9" s="3">
        <f t="shared" si="0"/>
        <v>32680.827479989315</v>
      </c>
      <c r="F9" s="3">
        <v>33128019582</v>
      </c>
      <c r="I9" s="5"/>
    </row>
    <row r="10" spans="1:9" s="4" customFormat="1" ht="45.2" customHeight="1" x14ac:dyDescent="0.25">
      <c r="A10" s="2" t="s">
        <v>14</v>
      </c>
      <c r="B10" s="3">
        <v>94300000000</v>
      </c>
      <c r="C10" s="3">
        <v>40000000000</v>
      </c>
      <c r="D10" s="3">
        <v>3972204</v>
      </c>
      <c r="E10" s="3">
        <f t="shared" si="0"/>
        <v>33809.945309958901</v>
      </c>
      <c r="F10" s="3">
        <v>33194600677</v>
      </c>
      <c r="I10" s="5"/>
    </row>
    <row r="11" spans="1:9" s="4" customFormat="1" ht="45.2" customHeight="1" x14ac:dyDescent="0.25">
      <c r="A11" s="2" t="s">
        <v>15</v>
      </c>
      <c r="B11" s="3">
        <v>99300000000</v>
      </c>
      <c r="C11" s="3">
        <v>40160947291</v>
      </c>
      <c r="D11" s="3">
        <v>3973655</v>
      </c>
      <c r="E11" s="3">
        <f t="shared" si="0"/>
        <v>35096.390424181263</v>
      </c>
      <c r="F11" s="3">
        <v>33936232108</v>
      </c>
      <c r="I11" s="5"/>
    </row>
    <row r="12" spans="1:9" s="4" customFormat="1" ht="45.2" customHeight="1" x14ac:dyDescent="0.25">
      <c r="A12" s="2" t="s">
        <v>16</v>
      </c>
      <c r="B12" s="3">
        <v>99800000000</v>
      </c>
      <c r="C12" s="3">
        <v>40382738291</v>
      </c>
      <c r="D12" s="3">
        <v>3974278</v>
      </c>
      <c r="E12" s="3">
        <f t="shared" si="0"/>
        <v>35272.504412373768</v>
      </c>
      <c r="F12" s="3">
        <v>31839129313</v>
      </c>
      <c r="I12" s="5"/>
    </row>
    <row r="13" spans="1:9" s="4" customFormat="1" ht="45.2" customHeight="1" x14ac:dyDescent="0.25">
      <c r="A13" s="2" t="s">
        <v>17</v>
      </c>
      <c r="B13" s="3">
        <v>101800000000</v>
      </c>
      <c r="C13" s="3">
        <v>41482560183</v>
      </c>
      <c r="D13" s="3">
        <v>3974911</v>
      </c>
      <c r="E13" s="3">
        <f t="shared" si="0"/>
        <v>36046.734174173966</v>
      </c>
      <c r="F13" s="3">
        <v>31953430723</v>
      </c>
      <c r="I13" s="5"/>
    </row>
    <row r="14" spans="1:9" s="4" customFormat="1" ht="45.2" customHeight="1" x14ac:dyDescent="0.25">
      <c r="A14" s="2" t="s">
        <v>18</v>
      </c>
      <c r="B14" s="3">
        <v>101800000000</v>
      </c>
      <c r="C14" s="3">
        <v>40000000000</v>
      </c>
      <c r="D14" s="3">
        <v>3976313</v>
      </c>
      <c r="E14" s="3">
        <f t="shared" si="0"/>
        <v>35661.176572367418</v>
      </c>
      <c r="F14" s="3">
        <v>32773430723</v>
      </c>
      <c r="I14" s="5"/>
    </row>
    <row r="15" spans="1:9" s="4" customFormat="1" ht="45.2" customHeight="1" x14ac:dyDescent="0.25">
      <c r="A15" s="2" t="s">
        <v>19</v>
      </c>
      <c r="B15" s="3">
        <v>102700000000</v>
      </c>
      <c r="C15" s="3">
        <v>34000000000</v>
      </c>
      <c r="D15" s="3">
        <v>3977905</v>
      </c>
      <c r="E15" s="3">
        <f t="shared" si="0"/>
        <v>34364.822689330191</v>
      </c>
      <c r="F15" s="3">
        <v>35765589511</v>
      </c>
      <c r="I15" s="5"/>
    </row>
    <row r="16" spans="1:9" s="4" customFormat="1" ht="45.2" customHeight="1" x14ac:dyDescent="0.25">
      <c r="A16" s="2" t="s">
        <v>20</v>
      </c>
      <c r="B16" s="3">
        <v>107800000000</v>
      </c>
      <c r="C16" s="3">
        <v>38500000000</v>
      </c>
      <c r="D16" s="3">
        <v>3979208</v>
      </c>
      <c r="E16" s="3">
        <f t="shared" si="0"/>
        <v>36766.110241032889</v>
      </c>
      <c r="F16" s="3">
        <v>39346302323</v>
      </c>
      <c r="I16" s="5"/>
    </row>
    <row r="17" spans="1:9" s="4" customFormat="1" ht="45.2" customHeight="1" x14ac:dyDescent="0.25">
      <c r="A17" s="2" t="s">
        <v>21</v>
      </c>
      <c r="B17" s="3">
        <v>107800000000</v>
      </c>
      <c r="C17" s="3">
        <v>38500000000</v>
      </c>
      <c r="D17" s="3">
        <v>3979963</v>
      </c>
      <c r="E17" s="3">
        <f t="shared" si="0"/>
        <v>36759.135700507766</v>
      </c>
      <c r="F17" s="3">
        <v>39645098455</v>
      </c>
      <c r="I17" s="5"/>
    </row>
    <row r="18" spans="1:9" s="4" customFormat="1" ht="45.2" customHeight="1" x14ac:dyDescent="0.25">
      <c r="A18" s="2" t="s">
        <v>22</v>
      </c>
      <c r="B18" s="3">
        <v>107800000000</v>
      </c>
      <c r="C18" s="3">
        <v>40000000000</v>
      </c>
      <c r="D18" s="3">
        <v>3980317</v>
      </c>
      <c r="E18" s="3">
        <f t="shared" si="0"/>
        <v>37132.72083605401</v>
      </c>
      <c r="F18" s="3">
        <v>39993258327</v>
      </c>
      <c r="I18" s="5"/>
    </row>
    <row r="19" spans="1:9" s="4" customFormat="1" ht="45.2" customHeight="1" x14ac:dyDescent="0.25">
      <c r="A19" s="2" t="s">
        <v>23</v>
      </c>
      <c r="B19" s="3">
        <v>107800000000</v>
      </c>
      <c r="C19" s="3">
        <v>36500000000</v>
      </c>
      <c r="D19" s="3">
        <v>3980414</v>
      </c>
      <c r="E19" s="3">
        <f t="shared" si="0"/>
        <v>36252.510417258105</v>
      </c>
      <c r="F19" s="3">
        <v>39993258327</v>
      </c>
      <c r="I19" s="5"/>
    </row>
    <row r="20" spans="1:9" s="4" customFormat="1" ht="45.2" customHeight="1" x14ac:dyDescent="0.25">
      <c r="A20" s="2" t="s">
        <v>24</v>
      </c>
      <c r="B20" s="3">
        <v>105800000000</v>
      </c>
      <c r="C20" s="3">
        <v>32247762340</v>
      </c>
      <c r="D20" s="3">
        <v>3980867</v>
      </c>
      <c r="E20" s="3">
        <f t="shared" si="0"/>
        <v>34677.813235157068</v>
      </c>
      <c r="F20" s="3">
        <v>39993258327</v>
      </c>
      <c r="I20" s="5"/>
    </row>
    <row r="21" spans="1:9" s="4" customFormat="1" ht="45.2" customHeight="1" x14ac:dyDescent="0.25">
      <c r="A21" s="2" t="s">
        <v>25</v>
      </c>
      <c r="B21" s="3">
        <v>101300000000</v>
      </c>
      <c r="C21" s="3">
        <v>36000000000</v>
      </c>
      <c r="D21" s="3">
        <v>3982268</v>
      </c>
      <c r="E21" s="3">
        <f t="shared" si="0"/>
        <v>34477.840265898732</v>
      </c>
      <c r="F21" s="3">
        <v>40022258327</v>
      </c>
      <c r="I21" s="5"/>
    </row>
    <row r="22" spans="1:9" s="4" customFormat="1" ht="45.2" customHeight="1" x14ac:dyDescent="0.25">
      <c r="A22" s="2" t="s">
        <v>26</v>
      </c>
      <c r="B22" s="3">
        <v>105300000000</v>
      </c>
      <c r="C22" s="3">
        <v>35300000000</v>
      </c>
      <c r="D22" s="3">
        <v>3982434</v>
      </c>
      <c r="E22" s="3">
        <f t="shared" si="0"/>
        <v>35305.042092348551</v>
      </c>
      <c r="F22" s="3">
        <v>40070258327</v>
      </c>
      <c r="I22" s="5"/>
    </row>
    <row r="23" spans="1:9" s="4" customFormat="1" ht="45.2" customHeight="1" x14ac:dyDescent="0.25">
      <c r="A23" s="2" t="s">
        <v>27</v>
      </c>
      <c r="B23" s="3">
        <v>108800000000</v>
      </c>
      <c r="C23" s="3">
        <v>34700000000</v>
      </c>
      <c r="D23" s="3">
        <v>3984051</v>
      </c>
      <c r="E23" s="3">
        <f t="shared" si="0"/>
        <v>36018.615223550099</v>
      </c>
      <c r="F23" s="3">
        <v>40076258327</v>
      </c>
      <c r="I23" s="5"/>
    </row>
    <row r="24" spans="1:9" s="4" customFormat="1" ht="45.2" customHeight="1" x14ac:dyDescent="0.25">
      <c r="A24" s="2" t="s">
        <v>28</v>
      </c>
      <c r="B24" s="3">
        <v>108300000000</v>
      </c>
      <c r="C24" s="3">
        <v>35000000000</v>
      </c>
      <c r="D24" s="3">
        <v>3984720</v>
      </c>
      <c r="E24" s="3">
        <f t="shared" si="0"/>
        <v>35962.37627737959</v>
      </c>
      <c r="F24" s="3">
        <v>40054859168</v>
      </c>
      <c r="I24" s="5"/>
    </row>
    <row r="25" spans="1:9" s="4" customFormat="1" ht="45.2" customHeight="1" x14ac:dyDescent="0.25">
      <c r="A25" s="2" t="s">
        <v>29</v>
      </c>
      <c r="B25" s="3">
        <v>111300000000</v>
      </c>
      <c r="C25" s="3">
        <v>37500000000</v>
      </c>
      <c r="D25" s="3">
        <v>3984975</v>
      </c>
      <c r="E25" s="3">
        <f t="shared" si="0"/>
        <v>37340.259349180356</v>
      </c>
      <c r="F25" s="3">
        <v>40054859168</v>
      </c>
      <c r="I25" s="5"/>
    </row>
    <row r="26" spans="1:9" s="4" customFormat="1" ht="45.2" customHeight="1" x14ac:dyDescent="0.25">
      <c r="A26" s="2" t="s">
        <v>30</v>
      </c>
      <c r="B26" s="3">
        <v>105300000000</v>
      </c>
      <c r="C26" s="3">
        <v>40700000000</v>
      </c>
      <c r="D26" s="3">
        <v>3985698</v>
      </c>
      <c r="E26" s="3">
        <f t="shared" si="0"/>
        <v>36630.974047707576</v>
      </c>
      <c r="F26" s="3">
        <v>40590859168</v>
      </c>
      <c r="I26" s="5"/>
    </row>
    <row r="27" spans="1:9" s="4" customFormat="1" ht="45.2" customHeight="1" x14ac:dyDescent="0.25">
      <c r="A27" s="2" t="s">
        <v>31</v>
      </c>
      <c r="B27" s="3">
        <v>101800000000</v>
      </c>
      <c r="C27" s="3">
        <v>33500000000</v>
      </c>
      <c r="D27" s="3">
        <v>3986291</v>
      </c>
      <c r="E27" s="3">
        <f t="shared" si="0"/>
        <v>33941.325407502867</v>
      </c>
      <c r="F27" s="3">
        <v>41435302289</v>
      </c>
      <c r="I27" s="5"/>
    </row>
    <row r="28" spans="1:9" s="4" customFormat="1" ht="45.2" customHeight="1" x14ac:dyDescent="0.25">
      <c r="A28" s="2" t="s">
        <v>32</v>
      </c>
      <c r="B28" s="3">
        <v>103800000000</v>
      </c>
      <c r="C28" s="3">
        <v>33600000000</v>
      </c>
      <c r="D28" s="3">
        <v>3986689</v>
      </c>
      <c r="E28" s="3">
        <f t="shared" si="0"/>
        <v>34464.68987172062</v>
      </c>
      <c r="F28" s="3">
        <v>41443302289</v>
      </c>
      <c r="I28" s="5"/>
    </row>
    <row r="29" spans="1:9" s="4" customFormat="1" ht="45.2" customHeight="1" x14ac:dyDescent="0.25">
      <c r="A29" s="2" t="s">
        <v>33</v>
      </c>
      <c r="B29" s="3">
        <v>103800000000</v>
      </c>
      <c r="C29" s="3">
        <v>40800000000</v>
      </c>
      <c r="D29" s="3">
        <v>3986348</v>
      </c>
      <c r="E29" s="3">
        <f t="shared" si="0"/>
        <v>36273.802487891175</v>
      </c>
      <c r="F29" s="3">
        <v>41475802289</v>
      </c>
      <c r="I29" s="5"/>
    </row>
    <row r="30" spans="1:9" s="4" customFormat="1" ht="45.2" customHeight="1" x14ac:dyDescent="0.25">
      <c r="A30" s="2" t="s">
        <v>34</v>
      </c>
      <c r="B30" s="3">
        <v>105300000000</v>
      </c>
      <c r="C30" s="3">
        <v>39977278231</v>
      </c>
      <c r="D30" s="3">
        <v>3986501</v>
      </c>
      <c r="E30" s="3">
        <f t="shared" si="0"/>
        <v>36442.30322054353</v>
      </c>
      <c r="F30" s="3">
        <v>41516802289</v>
      </c>
      <c r="I30" s="5"/>
    </row>
    <row r="31" spans="1:9" s="4" customFormat="1" ht="45.2" customHeight="1" x14ac:dyDescent="0.25">
      <c r="A31" s="2" t="s">
        <v>35</v>
      </c>
      <c r="B31" s="3">
        <v>107800000000</v>
      </c>
      <c r="C31" s="3">
        <v>40000000000</v>
      </c>
      <c r="D31" s="3">
        <v>3986382</v>
      </c>
      <c r="E31" s="3">
        <f t="shared" si="0"/>
        <v>37076.226011456005</v>
      </c>
      <c r="F31" s="3">
        <v>41516802289</v>
      </c>
      <c r="I31" s="5"/>
    </row>
    <row r="32" spans="1:9" s="4" customFormat="1" ht="45.2" customHeight="1" x14ac:dyDescent="0.25">
      <c r="A32" s="2" t="s">
        <v>36</v>
      </c>
      <c r="B32" s="3">
        <v>101800000000</v>
      </c>
      <c r="C32" s="3">
        <v>37537262588</v>
      </c>
      <c r="D32" s="3">
        <v>3985915</v>
      </c>
      <c r="E32" s="3">
        <f t="shared" si="0"/>
        <v>34957.409424937563</v>
      </c>
      <c r="F32" s="3">
        <v>42381937399</v>
      </c>
      <c r="I32" s="6"/>
    </row>
    <row r="33" spans="1:9" s="4" customFormat="1" ht="45.2" customHeight="1" x14ac:dyDescent="0.25">
      <c r="A33" s="2" t="s">
        <v>37</v>
      </c>
      <c r="B33" s="3">
        <v>101800000000</v>
      </c>
      <c r="C33" s="3">
        <v>39500000000</v>
      </c>
      <c r="D33" s="3">
        <v>3986911</v>
      </c>
      <c r="E33" s="3">
        <f t="shared" si="0"/>
        <v>35440.971719709822</v>
      </c>
      <c r="F33" s="3">
        <v>42381937399</v>
      </c>
      <c r="I33" s="6"/>
    </row>
    <row r="34" spans="1:9" s="4" customFormat="1" ht="45.2" customHeight="1" x14ac:dyDescent="0.25">
      <c r="A34" s="2" t="s">
        <v>38</v>
      </c>
      <c r="B34" s="3">
        <v>104000000000</v>
      </c>
      <c r="C34" s="3">
        <v>40012521487</v>
      </c>
      <c r="D34" s="3">
        <v>3987520</v>
      </c>
      <c r="E34" s="3">
        <f t="shared" si="0"/>
        <v>36115.811704267311</v>
      </c>
      <c r="F34" s="3">
        <v>42381937399</v>
      </c>
      <c r="I34" s="6"/>
    </row>
    <row r="35" spans="1:9" s="4" customFormat="1" ht="45.2" customHeight="1" x14ac:dyDescent="0.25">
      <c r="A35" s="2" t="s">
        <v>39</v>
      </c>
      <c r="B35" s="3">
        <v>105800000000</v>
      </c>
      <c r="C35" s="3">
        <v>40000000000</v>
      </c>
      <c r="D35" s="3">
        <v>3988906</v>
      </c>
      <c r="E35" s="3">
        <f t="shared" si="0"/>
        <v>36551.375239225992</v>
      </c>
      <c r="F35" s="3">
        <v>42265606814</v>
      </c>
      <c r="I35" s="6"/>
    </row>
    <row r="36" spans="1:9" s="4" customFormat="1" ht="45.2" customHeight="1" x14ac:dyDescent="0.25">
      <c r="A36" s="2" t="s">
        <v>40</v>
      </c>
      <c r="B36" s="3">
        <v>105800000000</v>
      </c>
      <c r="C36" s="3">
        <v>36000000000</v>
      </c>
      <c r="D36" s="3">
        <v>3990211</v>
      </c>
      <c r="E36" s="3">
        <f t="shared" ref="E36:E67" si="1">(B36+C36)/D36</f>
        <v>35536.967844557592</v>
      </c>
      <c r="F36" s="3">
        <v>42708606814</v>
      </c>
      <c r="I36" s="6"/>
    </row>
    <row r="37" spans="1:9" s="4" customFormat="1" ht="45.2" customHeight="1" x14ac:dyDescent="0.25">
      <c r="A37" s="2" t="s">
        <v>41</v>
      </c>
      <c r="B37" s="3">
        <v>105800000000</v>
      </c>
      <c r="C37" s="3">
        <v>42515715301</v>
      </c>
      <c r="D37" s="3">
        <v>3991411</v>
      </c>
      <c r="E37" s="3">
        <f t="shared" si="1"/>
        <v>37158.717882222605</v>
      </c>
      <c r="F37" s="3">
        <v>44616606814</v>
      </c>
      <c r="I37" s="6"/>
    </row>
    <row r="38" spans="1:9" s="4" customFormat="1" ht="45.2" customHeight="1" x14ac:dyDescent="0.25">
      <c r="A38" s="2" t="s">
        <v>42</v>
      </c>
      <c r="B38" s="3">
        <v>105800000000</v>
      </c>
      <c r="C38" s="3">
        <v>38300000000</v>
      </c>
      <c r="D38" s="3">
        <v>3992291</v>
      </c>
      <c r="E38" s="3">
        <f t="shared" si="1"/>
        <v>36094.563247017817</v>
      </c>
      <c r="F38" s="3">
        <v>46810606814</v>
      </c>
      <c r="I38" s="6"/>
    </row>
    <row r="39" spans="1:9" s="4" customFormat="1" ht="45.2" customHeight="1" x14ac:dyDescent="0.25">
      <c r="A39" s="2" t="s">
        <v>43</v>
      </c>
      <c r="B39" s="3">
        <v>101330548117</v>
      </c>
      <c r="C39" s="3">
        <v>32000000000</v>
      </c>
      <c r="D39" s="3">
        <v>3993872</v>
      </c>
      <c r="E39" s="3">
        <f t="shared" si="1"/>
        <v>33383.780981713986</v>
      </c>
      <c r="F39" s="3">
        <v>52354606814</v>
      </c>
      <c r="I39" s="6"/>
    </row>
    <row r="40" spans="1:9" s="4" customFormat="1" ht="45.2" customHeight="1" x14ac:dyDescent="0.25">
      <c r="A40" s="2" t="s">
        <v>44</v>
      </c>
      <c r="B40" s="3">
        <v>101330548117</v>
      </c>
      <c r="C40" s="3">
        <v>42000000000</v>
      </c>
      <c r="D40" s="3">
        <v>3995717</v>
      </c>
      <c r="E40" s="3">
        <f t="shared" si="1"/>
        <v>35871.045951702785</v>
      </c>
      <c r="F40" s="3">
        <v>52371695983</v>
      </c>
      <c r="I40" s="6"/>
    </row>
    <row r="41" spans="1:9" s="4" customFormat="1" ht="45.2" customHeight="1" x14ac:dyDescent="0.25">
      <c r="A41" s="2" t="s">
        <v>45</v>
      </c>
      <c r="B41" s="3">
        <v>102830548117</v>
      </c>
      <c r="C41" s="3">
        <v>40096424183</v>
      </c>
      <c r="D41" s="3">
        <v>3997189</v>
      </c>
      <c r="E41" s="3">
        <f t="shared" si="1"/>
        <v>35756.871216247215</v>
      </c>
      <c r="F41" s="3">
        <v>52411695983</v>
      </c>
      <c r="I41" s="6"/>
    </row>
    <row r="42" spans="1:9" s="4" customFormat="1" ht="45.2" customHeight="1" x14ac:dyDescent="0.25">
      <c r="A42" s="2" t="s">
        <v>46</v>
      </c>
      <c r="B42" s="3">
        <v>104030548117</v>
      </c>
      <c r="C42" s="3">
        <v>43000000000</v>
      </c>
      <c r="D42" s="3">
        <v>3998358</v>
      </c>
      <c r="E42" s="3">
        <f t="shared" si="1"/>
        <v>36772.732235832809</v>
      </c>
      <c r="F42" s="3">
        <v>52411695983</v>
      </c>
      <c r="I42" s="6"/>
    </row>
    <row r="43" spans="1:9" s="4" customFormat="1" ht="45.2" customHeight="1" x14ac:dyDescent="0.25">
      <c r="A43" s="2" t="s">
        <v>47</v>
      </c>
      <c r="B43" s="3">
        <v>104530548117</v>
      </c>
      <c r="C43" s="3">
        <v>44078929199</v>
      </c>
      <c r="D43" s="3">
        <v>3998883</v>
      </c>
      <c r="E43" s="3">
        <f t="shared" si="1"/>
        <v>37162.747026107041</v>
      </c>
      <c r="F43" s="3">
        <v>52700989127</v>
      </c>
      <c r="I43" s="6"/>
    </row>
    <row r="44" spans="1:9" s="4" customFormat="1" ht="45.2" customHeight="1" x14ac:dyDescent="0.25">
      <c r="A44" s="2" t="s">
        <v>48</v>
      </c>
      <c r="B44" s="3">
        <v>104530548117</v>
      </c>
      <c r="C44" s="3">
        <v>37500000000</v>
      </c>
      <c r="D44" s="3">
        <v>4000164</v>
      </c>
      <c r="E44" s="3">
        <f t="shared" si="1"/>
        <v>35506.181275817689</v>
      </c>
      <c r="F44" s="3">
        <v>52890667721</v>
      </c>
      <c r="I44" s="6"/>
    </row>
    <row r="45" spans="1:9" s="4" customFormat="1" ht="45.2" customHeight="1" x14ac:dyDescent="0.25">
      <c r="A45" s="2" t="s">
        <v>49</v>
      </c>
      <c r="B45" s="3">
        <v>104530548117</v>
      </c>
      <c r="C45" s="3">
        <v>36000000000</v>
      </c>
      <c r="D45" s="3">
        <v>4003297</v>
      </c>
      <c r="E45" s="3">
        <f t="shared" si="1"/>
        <v>35103.702802215274</v>
      </c>
      <c r="F45" s="3">
        <v>53000108785</v>
      </c>
      <c r="I45" s="6"/>
    </row>
    <row r="46" spans="1:9" s="4" customFormat="1" ht="45.2" customHeight="1" x14ac:dyDescent="0.25">
      <c r="A46" s="2" t="s">
        <v>50</v>
      </c>
      <c r="B46" s="3">
        <v>104530548117</v>
      </c>
      <c r="C46" s="3">
        <v>40500000000</v>
      </c>
      <c r="D46" s="3">
        <v>4004598</v>
      </c>
      <c r="E46" s="3">
        <f t="shared" si="1"/>
        <v>36216.006729514425</v>
      </c>
      <c r="F46" s="3">
        <v>53798028112</v>
      </c>
      <c r="I46" s="6"/>
    </row>
    <row r="47" spans="1:9" s="4" customFormat="1" ht="45.2" customHeight="1" x14ac:dyDescent="0.25">
      <c r="A47" s="2" t="s">
        <v>51</v>
      </c>
      <c r="B47" s="3">
        <v>104530548117</v>
      </c>
      <c r="C47" s="3">
        <v>41000000000</v>
      </c>
      <c r="D47" s="3">
        <v>4007814</v>
      </c>
      <c r="E47" s="3">
        <f t="shared" si="1"/>
        <v>36311.702119160218</v>
      </c>
      <c r="F47" s="3">
        <v>54858472085</v>
      </c>
      <c r="I47" s="6"/>
    </row>
    <row r="48" spans="1:9" s="4" customFormat="1" ht="45.2" customHeight="1" x14ac:dyDescent="0.25">
      <c r="A48" s="2" t="s">
        <v>52</v>
      </c>
      <c r="B48" s="3">
        <v>104530548117</v>
      </c>
      <c r="C48" s="3">
        <v>37500000000</v>
      </c>
      <c r="D48" s="3">
        <v>4010657</v>
      </c>
      <c r="E48" s="3">
        <f t="shared" si="1"/>
        <v>35413.287178883656</v>
      </c>
      <c r="F48" s="3">
        <v>56576491773</v>
      </c>
      <c r="I48" s="6"/>
    </row>
    <row r="49" spans="1:10" s="4" customFormat="1" ht="45.2" customHeight="1" x14ac:dyDescent="0.25">
      <c r="A49" s="2" t="s">
        <v>53</v>
      </c>
      <c r="B49" s="3">
        <v>104530548117</v>
      </c>
      <c r="C49" s="3">
        <v>44000000000</v>
      </c>
      <c r="D49" s="3">
        <v>4012918</v>
      </c>
      <c r="E49" s="3">
        <f t="shared" si="1"/>
        <v>37013.103212425471</v>
      </c>
      <c r="F49" s="3">
        <v>57142303242</v>
      </c>
      <c r="I49" s="6"/>
    </row>
    <row r="50" spans="1:10" s="4" customFormat="1" ht="45.2" customHeight="1" x14ac:dyDescent="0.25">
      <c r="A50" s="2" t="s">
        <v>54</v>
      </c>
      <c r="B50" s="3">
        <v>104530548117</v>
      </c>
      <c r="C50" s="3">
        <v>39139050661</v>
      </c>
      <c r="D50" s="3">
        <v>4014560</v>
      </c>
      <c r="E50" s="3">
        <f t="shared" si="1"/>
        <v>35787.13452482962</v>
      </c>
      <c r="F50" s="3">
        <v>58154133983</v>
      </c>
      <c r="I50" s="6"/>
    </row>
    <row r="51" spans="1:10" s="4" customFormat="1" ht="45.2" customHeight="1" x14ac:dyDescent="0.25">
      <c r="A51" s="2" t="s">
        <v>55</v>
      </c>
      <c r="B51" s="3">
        <v>102200000000</v>
      </c>
      <c r="C51" s="3">
        <v>34700000000</v>
      </c>
      <c r="D51" s="3">
        <v>4016477</v>
      </c>
      <c r="E51" s="3">
        <f t="shared" si="1"/>
        <v>34084.597023710085</v>
      </c>
      <c r="F51" s="3">
        <v>62360013987</v>
      </c>
      <c r="I51" s="6"/>
    </row>
    <row r="52" spans="1:10" s="4" customFormat="1" ht="45.2" customHeight="1" x14ac:dyDescent="0.25">
      <c r="A52" s="2" t="s">
        <v>56</v>
      </c>
      <c r="B52" s="3">
        <v>105200000000</v>
      </c>
      <c r="C52" s="3">
        <v>42700000000</v>
      </c>
      <c r="D52" s="3">
        <v>4018696</v>
      </c>
      <c r="E52" s="3">
        <f t="shared" si="1"/>
        <v>36802.98285812114</v>
      </c>
      <c r="F52" s="3">
        <v>62521520531</v>
      </c>
      <c r="I52" s="6"/>
    </row>
    <row r="53" spans="1:10" s="4" customFormat="1" ht="45.2" customHeight="1" x14ac:dyDescent="0.25">
      <c r="A53" s="2" t="s">
        <v>57</v>
      </c>
      <c r="B53" s="3">
        <v>105200000000</v>
      </c>
      <c r="C53" s="3">
        <v>44000000000</v>
      </c>
      <c r="D53" s="3">
        <v>4020572</v>
      </c>
      <c r="E53" s="3">
        <f t="shared" si="1"/>
        <v>37109.147653617445</v>
      </c>
      <c r="F53" s="3">
        <v>63174335168</v>
      </c>
      <c r="I53" s="6"/>
    </row>
    <row r="54" spans="1:10" s="4" customFormat="1" ht="45.2" customHeight="1" x14ac:dyDescent="0.25">
      <c r="A54" s="2" t="s">
        <v>58</v>
      </c>
      <c r="B54" s="3">
        <v>103200000000</v>
      </c>
      <c r="C54" s="3">
        <v>45453469821</v>
      </c>
      <c r="D54" s="3">
        <v>4022450</v>
      </c>
      <c r="E54" s="3">
        <f t="shared" si="1"/>
        <v>36955.95217367525</v>
      </c>
      <c r="F54" s="3">
        <v>62502713061</v>
      </c>
      <c r="I54" s="6"/>
    </row>
    <row r="55" spans="1:10" s="4" customFormat="1" ht="45.2" customHeight="1" x14ac:dyDescent="0.25">
      <c r="A55" s="2" t="s">
        <v>59</v>
      </c>
      <c r="B55" s="3">
        <v>106200000000</v>
      </c>
      <c r="C55" s="3">
        <v>45185866580</v>
      </c>
      <c r="D55" s="3">
        <v>4023620</v>
      </c>
      <c r="E55" s="3">
        <f t="shared" si="1"/>
        <v>37624.295181950583</v>
      </c>
      <c r="F55" s="3">
        <v>62556753088</v>
      </c>
      <c r="I55" s="6"/>
    </row>
    <row r="56" spans="1:10" s="4" customFormat="1" ht="45.2" customHeight="1" x14ac:dyDescent="0.25">
      <c r="A56" s="2" t="s">
        <v>60</v>
      </c>
      <c r="B56" s="3">
        <v>106200000000</v>
      </c>
      <c r="C56" s="3">
        <v>39461147060</v>
      </c>
      <c r="D56" s="3">
        <v>4024539</v>
      </c>
      <c r="E56" s="3">
        <f t="shared" si="1"/>
        <v>36193.250223193267</v>
      </c>
      <c r="F56" s="3">
        <v>63123694565</v>
      </c>
      <c r="I56" s="6"/>
    </row>
    <row r="57" spans="1:10" s="4" customFormat="1" ht="45.2" customHeight="1" x14ac:dyDescent="0.25">
      <c r="A57" s="2" t="s">
        <v>61</v>
      </c>
      <c r="B57" s="3">
        <v>106200000000</v>
      </c>
      <c r="C57" s="3">
        <v>35300000000</v>
      </c>
      <c r="D57" s="3">
        <v>4026407</v>
      </c>
      <c r="E57" s="3">
        <f t="shared" si="1"/>
        <v>35142.994734511441</v>
      </c>
      <c r="F57" s="3">
        <v>65653234658</v>
      </c>
      <c r="I57" s="6"/>
    </row>
    <row r="58" spans="1:10" s="4" customFormat="1" ht="45.2" customHeight="1" x14ac:dyDescent="0.25">
      <c r="A58" s="2" t="s">
        <v>62</v>
      </c>
      <c r="B58" s="3">
        <v>106200000000</v>
      </c>
      <c r="C58" s="3">
        <v>38500000000</v>
      </c>
      <c r="D58" s="3">
        <v>4026646</v>
      </c>
      <c r="E58" s="3">
        <f t="shared" si="1"/>
        <v>35935.61490133476</v>
      </c>
      <c r="F58" s="3">
        <v>65733039873</v>
      </c>
      <c r="I58" s="6"/>
    </row>
    <row r="59" spans="1:10" s="4" customFormat="1" ht="45.2" customHeight="1" x14ac:dyDescent="0.25">
      <c r="A59" s="2" t="s">
        <v>63</v>
      </c>
      <c r="B59" s="3">
        <v>106200000000</v>
      </c>
      <c r="C59" s="3">
        <v>37236307285</v>
      </c>
      <c r="D59" s="3">
        <v>4027481</v>
      </c>
      <c r="E59" s="3">
        <f t="shared" si="1"/>
        <v>35614.39701019074</v>
      </c>
      <c r="F59" s="3">
        <v>68192080342</v>
      </c>
      <c r="I59" s="6"/>
    </row>
    <row r="60" spans="1:10" s="4" customFormat="1" ht="45.2" customHeight="1" x14ac:dyDescent="0.25">
      <c r="A60" s="2" t="s">
        <v>64</v>
      </c>
      <c r="B60" s="3">
        <v>106400337879</v>
      </c>
      <c r="C60" s="3">
        <v>40500000000</v>
      </c>
      <c r="D60" s="3">
        <v>4028324</v>
      </c>
      <c r="E60" s="3">
        <f t="shared" si="1"/>
        <v>36466.862615569153</v>
      </c>
      <c r="F60" s="3">
        <v>68249950269</v>
      </c>
      <c r="I60" s="6"/>
    </row>
    <row r="61" spans="1:10" s="4" customFormat="1" ht="45.2" customHeight="1" x14ac:dyDescent="0.25">
      <c r="A61" s="2" t="s">
        <v>65</v>
      </c>
      <c r="B61" s="3">
        <v>106400337879</v>
      </c>
      <c r="C61" s="3">
        <v>44584947049</v>
      </c>
      <c r="D61" s="3">
        <v>4029205</v>
      </c>
      <c r="E61" s="3">
        <f t="shared" si="1"/>
        <v>37472.723509476433</v>
      </c>
      <c r="F61" s="3">
        <v>70013383713</v>
      </c>
      <c r="I61" s="6"/>
    </row>
    <row r="62" spans="1:10" s="4" customFormat="1" ht="45.2" customHeight="1" x14ac:dyDescent="0.25">
      <c r="A62" s="2" t="s">
        <v>66</v>
      </c>
      <c r="B62" s="3">
        <v>106400337879</v>
      </c>
      <c r="C62" s="3">
        <v>41547080284</v>
      </c>
      <c r="D62" s="3">
        <v>4029920</v>
      </c>
      <c r="E62" s="3">
        <f t="shared" si="1"/>
        <v>36712.24693368603</v>
      </c>
      <c r="F62" s="3">
        <v>75607853774</v>
      </c>
      <c r="I62" s="6"/>
    </row>
    <row r="63" spans="1:10" s="4" customFormat="1" ht="45.2" customHeight="1" x14ac:dyDescent="0.25">
      <c r="A63" s="2" t="s">
        <v>67</v>
      </c>
      <c r="B63" s="3">
        <v>106000000000</v>
      </c>
      <c r="C63" s="3">
        <v>32100000000</v>
      </c>
      <c r="D63" s="3">
        <v>4030594</v>
      </c>
      <c r="E63" s="3">
        <f t="shared" si="1"/>
        <v>34262.939904143161</v>
      </c>
      <c r="F63" s="3">
        <v>83203533799</v>
      </c>
      <c r="I63" s="6"/>
    </row>
    <row r="64" spans="1:10" s="4" customFormat="1" ht="45.2" customHeight="1" x14ac:dyDescent="0.25">
      <c r="A64" s="2" t="s">
        <v>68</v>
      </c>
      <c r="B64" s="3">
        <v>106000000000</v>
      </c>
      <c r="C64" s="3">
        <v>34500000000</v>
      </c>
      <c r="D64" s="3">
        <v>4030954</v>
      </c>
      <c r="E64" s="3">
        <f t="shared" si="1"/>
        <v>34855.272473960256</v>
      </c>
      <c r="F64" s="3">
        <v>83945307001</v>
      </c>
      <c r="I64" s="6"/>
      <c r="J64" s="4" t="s">
        <v>69</v>
      </c>
    </row>
    <row r="65" spans="1:9" s="4" customFormat="1" ht="45.2" customHeight="1" x14ac:dyDescent="0.25">
      <c r="A65" s="2" t="s">
        <v>70</v>
      </c>
      <c r="B65" s="3">
        <v>106000000000</v>
      </c>
      <c r="C65" s="3">
        <v>43000000000</v>
      </c>
      <c r="D65" s="3">
        <v>4029774</v>
      </c>
      <c r="E65" s="3">
        <f t="shared" si="1"/>
        <v>36974.778238184073</v>
      </c>
      <c r="F65" s="3">
        <v>83961602676</v>
      </c>
      <c r="I65" s="6"/>
    </row>
    <row r="66" spans="1:9" s="4" customFormat="1" ht="45.2" customHeight="1" x14ac:dyDescent="0.25">
      <c r="A66" s="2" t="s">
        <v>71</v>
      </c>
      <c r="B66" s="3">
        <v>107000000000</v>
      </c>
      <c r="C66" s="3">
        <v>42000000000</v>
      </c>
      <c r="D66" s="3">
        <v>4029493</v>
      </c>
      <c r="E66" s="3">
        <f t="shared" si="1"/>
        <v>36977.356704677237</v>
      </c>
      <c r="F66" s="3">
        <v>89053762699</v>
      </c>
      <c r="I66" s="6"/>
    </row>
    <row r="67" spans="1:9" s="4" customFormat="1" ht="45.2" customHeight="1" x14ac:dyDescent="0.25">
      <c r="A67" s="2" t="s">
        <v>72</v>
      </c>
      <c r="B67" s="3">
        <v>107000000000</v>
      </c>
      <c r="C67" s="3">
        <v>40000000000</v>
      </c>
      <c r="D67" s="3">
        <v>4028474</v>
      </c>
      <c r="E67" s="3">
        <f t="shared" si="1"/>
        <v>36490.24419668589</v>
      </c>
      <c r="F67" s="3">
        <v>89125249233</v>
      </c>
      <c r="I67" s="6"/>
    </row>
    <row r="68" spans="1:9" s="4" customFormat="1" ht="45.2" customHeight="1" x14ac:dyDescent="0.25">
      <c r="A68" s="2" t="s">
        <v>73</v>
      </c>
      <c r="B68" s="3">
        <v>107000000000</v>
      </c>
      <c r="C68" s="3">
        <v>31041632288</v>
      </c>
      <c r="D68" s="3">
        <v>4027730</v>
      </c>
      <c r="E68" s="3">
        <f t="shared" ref="E68:E99" si="2">(B68+C68)/D68</f>
        <v>34272.811804167606</v>
      </c>
      <c r="F68" s="3">
        <v>89455835494</v>
      </c>
      <c r="I68" s="6"/>
    </row>
    <row r="69" spans="1:9" s="4" customFormat="1" ht="45.2" customHeight="1" x14ac:dyDescent="0.25">
      <c r="A69" s="2" t="s">
        <v>74</v>
      </c>
      <c r="B69" s="3">
        <v>107000000000</v>
      </c>
      <c r="C69" s="3">
        <v>26590639775</v>
      </c>
      <c r="D69" s="3">
        <v>4026019</v>
      </c>
      <c r="E69" s="3">
        <f t="shared" si="2"/>
        <v>33181.820496872962</v>
      </c>
      <c r="F69" s="3">
        <v>91221915405</v>
      </c>
      <c r="I69" s="6"/>
    </row>
    <row r="70" spans="1:9" s="4" customFormat="1" ht="45.2" customHeight="1" x14ac:dyDescent="0.25">
      <c r="A70" s="2" t="s">
        <v>75</v>
      </c>
      <c r="B70" s="3">
        <v>107000000000</v>
      </c>
      <c r="C70" s="3">
        <v>27324990178</v>
      </c>
      <c r="D70" s="3">
        <v>4023634</v>
      </c>
      <c r="E70" s="3">
        <f t="shared" si="2"/>
        <v>33383.998191187369</v>
      </c>
      <c r="F70" s="3">
        <v>93857472369</v>
      </c>
      <c r="I70" s="6"/>
    </row>
    <row r="71" spans="1:9" s="4" customFormat="1" ht="45.2" customHeight="1" x14ac:dyDescent="0.25">
      <c r="A71" s="2" t="s">
        <v>76</v>
      </c>
      <c r="B71" s="3">
        <v>107000000000</v>
      </c>
      <c r="C71" s="3">
        <v>28078809738</v>
      </c>
      <c r="D71" s="3">
        <v>4021398</v>
      </c>
      <c r="E71" s="3">
        <f t="shared" si="2"/>
        <v>33590.012661765883</v>
      </c>
      <c r="F71" s="3">
        <v>96404970771</v>
      </c>
      <c r="I71" s="6"/>
    </row>
    <row r="72" spans="1:9" s="4" customFormat="1" ht="45.2" customHeight="1" x14ac:dyDescent="0.25">
      <c r="A72" s="2" t="s">
        <v>77</v>
      </c>
      <c r="B72" s="3">
        <v>107000000000</v>
      </c>
      <c r="C72" s="3">
        <v>29500000000</v>
      </c>
      <c r="D72" s="3">
        <v>4019898</v>
      </c>
      <c r="E72" s="3">
        <f t="shared" si="2"/>
        <v>33956.085452914478</v>
      </c>
      <c r="F72" s="3">
        <v>97670217473</v>
      </c>
      <c r="I72" s="6"/>
    </row>
    <row r="73" spans="1:9" s="4" customFormat="1" ht="45.2" customHeight="1" x14ac:dyDescent="0.25">
      <c r="A73" s="2" t="s">
        <v>78</v>
      </c>
      <c r="B73" s="3">
        <v>107000000000</v>
      </c>
      <c r="C73" s="7">
        <v>34782058709</v>
      </c>
      <c r="D73" s="3">
        <v>4017632</v>
      </c>
      <c r="E73" s="3">
        <f t="shared" si="2"/>
        <v>35289.956548782968</v>
      </c>
      <c r="F73" s="7">
        <v>99598345309</v>
      </c>
      <c r="I73" s="6"/>
    </row>
    <row r="74" spans="1:9" s="4" customFormat="1" ht="45.2" customHeight="1" x14ac:dyDescent="0.25">
      <c r="A74" s="2" t="s">
        <v>79</v>
      </c>
      <c r="B74" s="3">
        <v>104000000000</v>
      </c>
      <c r="C74" s="7">
        <v>30000000000</v>
      </c>
      <c r="D74" s="7">
        <v>4014869</v>
      </c>
      <c r="E74" s="3">
        <f t="shared" si="2"/>
        <v>33375.933311896355</v>
      </c>
      <c r="F74" s="7">
        <v>104117715985</v>
      </c>
      <c r="I74" s="6"/>
    </row>
    <row r="75" spans="1:9" s="4" customFormat="1" ht="45.2" customHeight="1" x14ac:dyDescent="0.25">
      <c r="A75" s="2" t="s">
        <v>80</v>
      </c>
      <c r="B75" s="3">
        <v>104000000000</v>
      </c>
      <c r="C75" s="8">
        <v>28000000000</v>
      </c>
      <c r="D75" s="7">
        <v>4011586</v>
      </c>
      <c r="E75" s="3">
        <f t="shared" si="2"/>
        <v>32904.691560893873</v>
      </c>
      <c r="F75" s="8">
        <v>106742940210</v>
      </c>
      <c r="I75" s="6"/>
    </row>
    <row r="76" spans="1:9" s="4" customFormat="1" ht="45.2" customHeight="1" x14ac:dyDescent="0.25">
      <c r="A76" s="2" t="s">
        <v>81</v>
      </c>
      <c r="B76" s="3">
        <v>104000000000</v>
      </c>
      <c r="C76" s="8">
        <v>30500000000</v>
      </c>
      <c r="D76" s="8">
        <v>4008113</v>
      </c>
      <c r="E76" s="3">
        <f t="shared" si="2"/>
        <v>33556.938140217106</v>
      </c>
      <c r="F76" s="8">
        <v>106964313902</v>
      </c>
      <c r="I76" s="6"/>
    </row>
    <row r="77" spans="1:9" s="4" customFormat="1" ht="45.2" customHeight="1" x14ac:dyDescent="0.25">
      <c r="A77" s="2" t="s">
        <v>82</v>
      </c>
      <c r="B77" s="3">
        <v>104000000000</v>
      </c>
      <c r="C77" s="8">
        <v>33500000000</v>
      </c>
      <c r="D77" s="8">
        <v>4003812</v>
      </c>
      <c r="E77" s="3">
        <f t="shared" si="2"/>
        <v>34342.271814960346</v>
      </c>
      <c r="F77" s="8">
        <v>107011826672</v>
      </c>
      <c r="I77" s="6"/>
    </row>
    <row r="78" spans="1:9" s="4" customFormat="1" ht="45.2" customHeight="1" x14ac:dyDescent="0.25">
      <c r="A78" s="2" t="s">
        <v>83</v>
      </c>
      <c r="B78" s="3">
        <v>104000000000</v>
      </c>
      <c r="C78" s="8">
        <v>33009547875</v>
      </c>
      <c r="D78" s="8">
        <v>3999305</v>
      </c>
      <c r="E78" s="3">
        <f t="shared" si="2"/>
        <v>34258.339355212971</v>
      </c>
      <c r="F78" s="8">
        <v>107310991782</v>
      </c>
      <c r="I78" s="6"/>
    </row>
    <row r="79" spans="1:9" s="4" customFormat="1" ht="45.2" customHeight="1" x14ac:dyDescent="0.25">
      <c r="A79" s="2" t="s">
        <v>84</v>
      </c>
      <c r="B79" s="3">
        <v>104000000000</v>
      </c>
      <c r="C79" s="8">
        <v>32000000000</v>
      </c>
      <c r="D79" s="8">
        <v>3989880</v>
      </c>
      <c r="E79" s="3">
        <f t="shared" si="2"/>
        <v>34086.238182601985</v>
      </c>
      <c r="F79" s="8">
        <v>108642252099</v>
      </c>
      <c r="I79" s="6"/>
    </row>
    <row r="80" spans="1:9" s="4" customFormat="1" ht="45.2" customHeight="1" x14ac:dyDescent="0.25">
      <c r="A80" s="2" t="s">
        <v>85</v>
      </c>
      <c r="B80" s="3">
        <v>104000000000</v>
      </c>
      <c r="C80" s="8">
        <v>22500000000</v>
      </c>
      <c r="D80" s="8">
        <v>3975803</v>
      </c>
      <c r="E80" s="3">
        <f t="shared" si="2"/>
        <v>31817.471841537419</v>
      </c>
      <c r="F80" s="8">
        <v>108288335837</v>
      </c>
      <c r="I80" s="6"/>
    </row>
    <row r="81" spans="1:9" s="4" customFormat="1" ht="45.2" customHeight="1" x14ac:dyDescent="0.25">
      <c r="A81" s="2" t="s">
        <v>86</v>
      </c>
      <c r="B81" s="3">
        <v>104000000000</v>
      </c>
      <c r="C81" s="8">
        <v>17000000000</v>
      </c>
      <c r="D81" s="8">
        <v>3972841</v>
      </c>
      <c r="E81" s="3">
        <f t="shared" si="2"/>
        <v>30456.794017178134</v>
      </c>
      <c r="F81" s="8">
        <v>108913888930</v>
      </c>
      <c r="I81" s="6"/>
    </row>
    <row r="82" spans="1:9" s="4" customFormat="1" ht="45.2" customHeight="1" x14ac:dyDescent="0.25">
      <c r="A82" s="2" t="s">
        <v>87</v>
      </c>
      <c r="B82" s="3">
        <v>104000000000</v>
      </c>
      <c r="C82" s="8">
        <v>17300000000</v>
      </c>
      <c r="D82" s="8">
        <v>3972271</v>
      </c>
      <c r="E82" s="3">
        <f t="shared" si="2"/>
        <v>30536.687955076581</v>
      </c>
      <c r="F82" s="8">
        <v>109627117446</v>
      </c>
      <c r="I82" s="6"/>
    </row>
    <row r="83" spans="1:9" s="4" customFormat="1" ht="45.2" customHeight="1" x14ac:dyDescent="0.25">
      <c r="A83" s="2" t="s">
        <v>88</v>
      </c>
      <c r="B83" s="3">
        <v>104000000000</v>
      </c>
      <c r="C83" s="8">
        <v>20300000000</v>
      </c>
      <c r="D83" s="8">
        <v>3974683</v>
      </c>
      <c r="E83" s="3">
        <f t="shared" si="2"/>
        <v>31272.934218905004</v>
      </c>
      <c r="F83" s="8">
        <v>108840697748</v>
      </c>
      <c r="I83" s="6"/>
    </row>
    <row r="84" spans="1:9" s="4" customFormat="1" ht="45.2" customHeight="1" x14ac:dyDescent="0.25">
      <c r="A84" s="2" t="s">
        <v>89</v>
      </c>
      <c r="B84" s="3">
        <v>104000000000</v>
      </c>
      <c r="C84" s="8">
        <v>28500000000</v>
      </c>
      <c r="D84" s="8">
        <v>3976840</v>
      </c>
      <c r="E84" s="3">
        <f t="shared" si="2"/>
        <v>33317.910702970199</v>
      </c>
      <c r="F84" s="8">
        <v>109021743442</v>
      </c>
      <c r="I84" s="6"/>
    </row>
    <row r="85" spans="1:9" s="4" customFormat="1" ht="45.2" customHeight="1" x14ac:dyDescent="0.25">
      <c r="A85" s="2" t="s">
        <v>90</v>
      </c>
      <c r="B85" s="3">
        <v>104000000000</v>
      </c>
      <c r="C85" s="8">
        <v>28185301725</v>
      </c>
      <c r="D85" s="8">
        <v>3979218</v>
      </c>
      <c r="E85" s="3">
        <f t="shared" si="2"/>
        <v>33218.91430049824</v>
      </c>
      <c r="F85" s="8">
        <v>113957323059</v>
      </c>
      <c r="I85" s="6"/>
    </row>
    <row r="86" spans="1:9" s="4" customFormat="1" ht="45.2" customHeight="1" x14ac:dyDescent="0.25">
      <c r="A86" s="2" t="s">
        <v>91</v>
      </c>
      <c r="B86" s="3">
        <v>104000000000</v>
      </c>
      <c r="C86" s="8">
        <v>27544829669</v>
      </c>
      <c r="D86" s="8">
        <v>3982363</v>
      </c>
      <c r="E86" s="3">
        <f t="shared" si="2"/>
        <v>33031.853115599959</v>
      </c>
      <c r="F86" s="8">
        <v>114118043188</v>
      </c>
      <c r="I86" s="6"/>
    </row>
    <row r="87" spans="1:9" s="4" customFormat="1" ht="45.2" customHeight="1" x14ac:dyDescent="0.25">
      <c r="A87" s="2" t="s">
        <v>92</v>
      </c>
      <c r="B87" s="8">
        <v>103200000000</v>
      </c>
      <c r="C87" s="8">
        <v>22000000000</v>
      </c>
      <c r="D87" s="8">
        <v>3987676</v>
      </c>
      <c r="E87" s="3">
        <f t="shared" si="2"/>
        <v>31396.733335406389</v>
      </c>
      <c r="F87" s="8">
        <v>116846344043</v>
      </c>
      <c r="I87" s="6"/>
    </row>
    <row r="88" spans="1:9" s="4" customFormat="1" ht="45.2" customHeight="1" x14ac:dyDescent="0.25">
      <c r="A88" s="2" t="s">
        <v>93</v>
      </c>
      <c r="B88" s="8">
        <v>103200000000</v>
      </c>
      <c r="C88" s="8">
        <v>16000000000</v>
      </c>
      <c r="D88" s="8">
        <v>3995551</v>
      </c>
      <c r="E88" s="3">
        <f t="shared" si="2"/>
        <v>29833.181956631262</v>
      </c>
      <c r="F88" s="8">
        <v>117303417363</v>
      </c>
      <c r="I88" s="6"/>
    </row>
    <row r="89" spans="1:9" s="4" customFormat="1" ht="45.2" customHeight="1" x14ac:dyDescent="0.25">
      <c r="A89" s="2" t="s">
        <v>94</v>
      </c>
      <c r="B89" s="8">
        <v>96200000000</v>
      </c>
      <c r="C89" s="8">
        <v>16298167421</v>
      </c>
      <c r="D89" s="8">
        <v>4004367</v>
      </c>
      <c r="E89" s="3">
        <f t="shared" si="2"/>
        <v>28093.870372271074</v>
      </c>
      <c r="F89" s="8">
        <v>117144773373</v>
      </c>
      <c r="I89" s="6"/>
    </row>
    <row r="90" spans="1:9" s="4" customFormat="1" ht="45.2" customHeight="1" x14ac:dyDescent="0.25">
      <c r="A90" s="2" t="s">
        <v>95</v>
      </c>
      <c r="B90" s="8">
        <v>96200000000</v>
      </c>
      <c r="C90" s="8">
        <v>18220265024</v>
      </c>
      <c r="D90" s="8">
        <v>4008245</v>
      </c>
      <c r="E90" s="3">
        <f t="shared" si="2"/>
        <v>28546.225348999375</v>
      </c>
      <c r="F90" s="8">
        <v>117124656248</v>
      </c>
      <c r="I90" s="6"/>
    </row>
    <row r="91" spans="1:9" s="4" customFormat="1" ht="45.2" customHeight="1" x14ac:dyDescent="0.25">
      <c r="A91" s="2" t="s">
        <v>96</v>
      </c>
      <c r="B91" s="8">
        <v>96200000000</v>
      </c>
      <c r="C91" s="8">
        <v>15418527453</v>
      </c>
      <c r="D91" s="8">
        <v>4013659</v>
      </c>
      <c r="E91" s="3">
        <f t="shared" si="2"/>
        <v>27809.668796726379</v>
      </c>
      <c r="F91" s="8">
        <v>117055465590</v>
      </c>
      <c r="I91" s="6"/>
    </row>
    <row r="92" spans="1:9" s="4" customFormat="1" ht="45.2" customHeight="1" x14ac:dyDescent="0.25">
      <c r="A92" s="2" t="s">
        <v>97</v>
      </c>
      <c r="B92" s="8">
        <v>91700000000</v>
      </c>
      <c r="C92" s="8">
        <v>15000000000</v>
      </c>
      <c r="D92" s="8">
        <v>4017745</v>
      </c>
      <c r="E92" s="8">
        <f t="shared" si="2"/>
        <v>26557.185685004897</v>
      </c>
      <c r="F92" s="8">
        <v>117528801772</v>
      </c>
      <c r="I92" s="6"/>
    </row>
    <row r="93" spans="1:9" s="4" customFormat="1" ht="45.2" customHeight="1" x14ac:dyDescent="0.25">
      <c r="A93" s="2" t="s">
        <v>98</v>
      </c>
      <c r="B93" s="8">
        <v>85700000000</v>
      </c>
      <c r="C93" s="8">
        <v>15000000000</v>
      </c>
      <c r="D93" s="8">
        <v>4021983</v>
      </c>
      <c r="E93" s="8">
        <f t="shared" si="2"/>
        <v>25037.400705075084</v>
      </c>
      <c r="F93" s="8">
        <v>119407704529</v>
      </c>
      <c r="I93" s="6"/>
    </row>
    <row r="94" spans="1:9" s="4" customFormat="1" ht="45.2" customHeight="1" x14ac:dyDescent="0.25">
      <c r="A94" s="2" t="s">
        <v>99</v>
      </c>
      <c r="B94" s="8">
        <v>85700000000</v>
      </c>
      <c r="C94" s="8">
        <v>15000000000</v>
      </c>
      <c r="D94" s="8">
        <v>4025405</v>
      </c>
      <c r="E94" s="8">
        <f t="shared" si="2"/>
        <v>25016.116390773102</v>
      </c>
      <c r="F94" s="8">
        <v>119157683953</v>
      </c>
      <c r="I94" s="6"/>
    </row>
    <row r="95" spans="1:9" s="4" customFormat="1" ht="45.2" customHeight="1" x14ac:dyDescent="0.25">
      <c r="A95" s="2" t="s">
        <v>100</v>
      </c>
      <c r="B95" s="8">
        <v>85700000000</v>
      </c>
      <c r="C95" s="8">
        <v>18377292817</v>
      </c>
      <c r="D95" s="8">
        <v>4031256</v>
      </c>
      <c r="E95" s="8">
        <f t="shared" si="2"/>
        <v>25817.584598199668</v>
      </c>
      <c r="F95" s="8">
        <v>120398182716</v>
      </c>
      <c r="I95" s="6"/>
    </row>
    <row r="96" spans="1:9" s="4" customFormat="1" ht="45.2" customHeight="1" x14ac:dyDescent="0.25">
      <c r="A96" s="2" t="s">
        <v>101</v>
      </c>
      <c r="B96" s="8">
        <v>85700000000</v>
      </c>
      <c r="C96" s="8">
        <v>21461491124</v>
      </c>
      <c r="D96" s="8">
        <v>4034102</v>
      </c>
      <c r="E96" s="8">
        <f t="shared" si="2"/>
        <v>26563.902232516681</v>
      </c>
      <c r="F96" s="8">
        <v>120542318929</v>
      </c>
      <c r="I96" s="6"/>
    </row>
    <row r="97" spans="1:9" s="4" customFormat="1" ht="45.2" customHeight="1" x14ac:dyDescent="0.25">
      <c r="A97" s="2" t="s">
        <v>102</v>
      </c>
      <c r="B97" s="8">
        <v>85700000000</v>
      </c>
      <c r="C97" s="8">
        <v>24331884017</v>
      </c>
      <c r="D97" s="8">
        <v>4036911</v>
      </c>
      <c r="E97" s="8">
        <f t="shared" si="2"/>
        <v>27256.455249323059</v>
      </c>
      <c r="F97" s="8">
        <v>120908650689</v>
      </c>
      <c r="I97" s="6"/>
    </row>
    <row r="98" spans="1:9" s="4" customFormat="1" ht="45.2" customHeight="1" x14ac:dyDescent="0.25">
      <c r="A98" s="2" t="s">
        <v>103</v>
      </c>
      <c r="B98" s="8">
        <v>85700000000</v>
      </c>
      <c r="C98" s="8">
        <v>23098144753</v>
      </c>
      <c r="D98" s="8">
        <v>4038948</v>
      </c>
      <c r="E98" s="8">
        <f t="shared" si="2"/>
        <v>26937.248202502236</v>
      </c>
      <c r="F98" s="8">
        <v>124490454820</v>
      </c>
      <c r="I98" s="6"/>
    </row>
    <row r="99" spans="1:9" s="4" customFormat="1" ht="45.2" customHeight="1" x14ac:dyDescent="0.25">
      <c r="A99" s="2" t="s">
        <v>104</v>
      </c>
      <c r="B99" s="8">
        <v>100895600000</v>
      </c>
      <c r="C99" s="8">
        <v>17100000000</v>
      </c>
      <c r="D99" s="8">
        <v>4039946</v>
      </c>
      <c r="E99" s="8">
        <f t="shared" si="2"/>
        <v>29207.22207673073</v>
      </c>
      <c r="F99" s="8">
        <v>128334032933</v>
      </c>
      <c r="I99" s="6"/>
    </row>
    <row r="100" spans="1:9" s="4" customFormat="1" ht="45.2" customHeight="1" x14ac:dyDescent="0.25">
      <c r="A100" s="2" t="s">
        <v>105</v>
      </c>
      <c r="B100" s="8">
        <v>93895600000</v>
      </c>
      <c r="C100" s="8">
        <v>15000000000</v>
      </c>
      <c r="D100" s="8">
        <v>4041120</v>
      </c>
      <c r="E100" s="8">
        <f t="shared" ref="E100:E123" si="3">(B100+C100)/D100</f>
        <v>26946.88601179871</v>
      </c>
      <c r="F100" s="8">
        <v>128575344406</v>
      </c>
      <c r="I100" s="6"/>
    </row>
    <row r="101" spans="1:9" s="4" customFormat="1" ht="45.2" customHeight="1" x14ac:dyDescent="0.25">
      <c r="A101" s="2" t="s">
        <v>106</v>
      </c>
      <c r="B101" s="8">
        <v>93895600000</v>
      </c>
      <c r="C101" s="8">
        <v>18000000000</v>
      </c>
      <c r="D101" s="8">
        <v>4041869</v>
      </c>
      <c r="E101" s="8">
        <f t="shared" si="3"/>
        <v>27684.123359762525</v>
      </c>
      <c r="F101" s="8">
        <v>128600626569</v>
      </c>
      <c r="I101" s="6"/>
    </row>
    <row r="102" spans="1:9" s="4" customFormat="1" ht="45.2" customHeight="1" x14ac:dyDescent="0.25">
      <c r="A102" s="2" t="s">
        <v>107</v>
      </c>
      <c r="B102" s="8">
        <v>92855600000</v>
      </c>
      <c r="C102" s="8">
        <v>17600000000</v>
      </c>
      <c r="D102" s="8">
        <v>4042495</v>
      </c>
      <c r="E102" s="8">
        <f t="shared" si="3"/>
        <v>27323.620684750382</v>
      </c>
      <c r="F102" s="8">
        <v>128554914580</v>
      </c>
      <c r="I102" s="6"/>
    </row>
    <row r="103" spans="1:9" s="4" customFormat="1" ht="45.2" customHeight="1" x14ac:dyDescent="0.25">
      <c r="A103" s="2" t="s">
        <v>108</v>
      </c>
      <c r="B103" s="8">
        <v>92855600000</v>
      </c>
      <c r="C103" s="8">
        <v>16500000000</v>
      </c>
      <c r="D103" s="8">
        <v>4042587</v>
      </c>
      <c r="E103" s="8">
        <f t="shared" si="3"/>
        <v>27050.895874349768</v>
      </c>
      <c r="F103" s="8">
        <v>128952235106</v>
      </c>
      <c r="I103" s="6"/>
    </row>
    <row r="104" spans="1:9" s="4" customFormat="1" ht="45.2" customHeight="1" x14ac:dyDescent="0.25">
      <c r="A104" s="2" t="s">
        <v>109</v>
      </c>
      <c r="B104" s="8">
        <v>92855600000</v>
      </c>
      <c r="C104" s="8">
        <v>7700000000</v>
      </c>
      <c r="D104" s="8">
        <v>4043031</v>
      </c>
      <c r="E104" s="8">
        <f t="shared" si="3"/>
        <v>24871.340338473783</v>
      </c>
      <c r="F104" s="8">
        <v>129022818742</v>
      </c>
      <c r="I104" s="6"/>
    </row>
    <row r="105" spans="1:9" s="4" customFormat="1" ht="45.2" customHeight="1" x14ac:dyDescent="0.25">
      <c r="A105" s="2" t="s">
        <v>110</v>
      </c>
      <c r="B105" s="8">
        <v>92855600000</v>
      </c>
      <c r="C105" s="8">
        <v>1700000000</v>
      </c>
      <c r="D105" s="8">
        <v>4043236</v>
      </c>
      <c r="E105" s="8">
        <f t="shared" si="3"/>
        <v>23386.119435026794</v>
      </c>
      <c r="F105" s="8">
        <v>128610161124</v>
      </c>
      <c r="I105" s="6"/>
    </row>
    <row r="106" spans="1:9" s="4" customFormat="1" ht="45.2" customHeight="1" x14ac:dyDescent="0.25">
      <c r="A106" s="2" t="s">
        <v>111</v>
      </c>
      <c r="B106" s="8">
        <v>92755600000</v>
      </c>
      <c r="C106" s="8">
        <v>4500000000</v>
      </c>
      <c r="D106" s="8">
        <v>4043491</v>
      </c>
      <c r="E106" s="8">
        <f t="shared" si="3"/>
        <v>24052.384437111396</v>
      </c>
      <c r="F106" s="8">
        <v>128881432079</v>
      </c>
      <c r="I106" s="6"/>
    </row>
    <row r="107" spans="1:9" s="4" customFormat="1" ht="45.2" customHeight="1" x14ac:dyDescent="0.25">
      <c r="A107" s="2" t="s">
        <v>112</v>
      </c>
      <c r="B107" s="8">
        <v>92755600000</v>
      </c>
      <c r="C107" s="8">
        <v>6300000000</v>
      </c>
      <c r="D107" s="8">
        <v>4043898</v>
      </c>
      <c r="E107" s="8">
        <f t="shared" si="3"/>
        <v>24495.078758168482</v>
      </c>
      <c r="F107" s="8">
        <v>129323708110</v>
      </c>
      <c r="I107" s="6"/>
    </row>
    <row r="108" spans="1:9" s="4" customFormat="1" ht="45.2" customHeight="1" x14ac:dyDescent="0.25">
      <c r="A108" s="2" t="s">
        <v>113</v>
      </c>
      <c r="B108" s="8">
        <v>92755600000</v>
      </c>
      <c r="C108" s="8">
        <v>9100000000</v>
      </c>
      <c r="D108" s="8">
        <v>4044518</v>
      </c>
      <c r="E108" s="8">
        <f t="shared" si="3"/>
        <v>25183.618913304377</v>
      </c>
      <c r="F108" s="8">
        <v>129500477508</v>
      </c>
      <c r="I108" s="6"/>
    </row>
    <row r="109" spans="1:9" s="4" customFormat="1" ht="45.2" customHeight="1" x14ac:dyDescent="0.25">
      <c r="A109" s="2" t="s">
        <v>114</v>
      </c>
      <c r="B109" s="8">
        <v>92755600000</v>
      </c>
      <c r="C109" s="8">
        <v>12000000000</v>
      </c>
      <c r="D109" s="8">
        <v>4046022</v>
      </c>
      <c r="E109" s="8">
        <f t="shared" si="3"/>
        <v>25891.010973247303</v>
      </c>
      <c r="F109" s="8">
        <v>129408528908</v>
      </c>
      <c r="I109" s="6"/>
    </row>
    <row r="110" spans="1:9" s="4" customFormat="1" ht="45.2" customHeight="1" x14ac:dyDescent="0.25">
      <c r="A110" s="2" t="s">
        <v>115</v>
      </c>
      <c r="B110" s="8">
        <v>92755600000</v>
      </c>
      <c r="C110" s="8">
        <v>3000000000</v>
      </c>
      <c r="D110" s="8">
        <v>4046986</v>
      </c>
      <c r="E110" s="8">
        <f t="shared" si="3"/>
        <v>23660.966457506896</v>
      </c>
      <c r="F110" s="8">
        <v>129677794981</v>
      </c>
      <c r="I110" s="6"/>
    </row>
    <row r="111" spans="1:9" s="4" customFormat="1" ht="45.2" customHeight="1" x14ac:dyDescent="0.25">
      <c r="A111" s="2" t="s">
        <v>116</v>
      </c>
      <c r="B111" s="8">
        <v>94000000000</v>
      </c>
      <c r="C111" s="8">
        <v>10000000000</v>
      </c>
      <c r="D111" s="8">
        <v>4047112</v>
      </c>
      <c r="E111" s="8">
        <f t="shared" si="3"/>
        <v>25697.336767551777</v>
      </c>
      <c r="F111" s="8">
        <v>135585917571</v>
      </c>
      <c r="I111" s="6"/>
    </row>
    <row r="112" spans="1:9" s="4" customFormat="1" ht="45.2" customHeight="1" x14ac:dyDescent="0.25">
      <c r="A112" s="2" t="s">
        <v>117</v>
      </c>
      <c r="B112" s="8">
        <v>93950000000</v>
      </c>
      <c r="C112" s="8">
        <v>7700000000</v>
      </c>
      <c r="D112" s="8">
        <v>4047001</v>
      </c>
      <c r="E112" s="8">
        <f t="shared" si="3"/>
        <v>25117.364685602992</v>
      </c>
      <c r="F112" s="8">
        <v>135794581787</v>
      </c>
      <c r="I112" s="6"/>
    </row>
    <row r="113" spans="1:9" s="4" customFormat="1" ht="45.2" customHeight="1" x14ac:dyDescent="0.25">
      <c r="A113" s="2" t="s">
        <v>118</v>
      </c>
      <c r="B113" s="8">
        <v>93950000000</v>
      </c>
      <c r="C113" s="8">
        <v>8600000000</v>
      </c>
      <c r="D113" s="8">
        <v>4046564</v>
      </c>
      <c r="E113" s="8">
        <f t="shared" si="3"/>
        <v>25342.488096073608</v>
      </c>
      <c r="F113" s="8">
        <v>136220524566</v>
      </c>
      <c r="I113" s="6"/>
    </row>
    <row r="114" spans="1:9" s="4" customFormat="1" ht="45.2" customHeight="1" x14ac:dyDescent="0.25">
      <c r="A114" s="2" t="s">
        <v>119</v>
      </c>
      <c r="B114" s="8">
        <v>93950000000</v>
      </c>
      <c r="C114" s="8">
        <v>14900000000</v>
      </c>
      <c r="D114" s="8">
        <v>4047095</v>
      </c>
      <c r="E114" s="8">
        <f t="shared" si="3"/>
        <v>26895.835160775816</v>
      </c>
      <c r="F114" s="8">
        <v>135975895815</v>
      </c>
      <c r="I114" s="6"/>
    </row>
    <row r="115" spans="1:9" s="4" customFormat="1" ht="45.2" customHeight="1" x14ac:dyDescent="0.25">
      <c r="A115" s="2" t="s">
        <v>120</v>
      </c>
      <c r="B115" s="8">
        <v>93900000000</v>
      </c>
      <c r="C115" s="8">
        <v>14800000000</v>
      </c>
      <c r="D115" s="8">
        <v>4049128</v>
      </c>
      <c r="E115" s="8">
        <f t="shared" si="3"/>
        <v>26845.28619495358</v>
      </c>
      <c r="F115" s="8">
        <v>136222284560</v>
      </c>
      <c r="I115" s="6"/>
    </row>
    <row r="116" spans="1:9" s="4" customFormat="1" ht="45.2" customHeight="1" x14ac:dyDescent="0.25">
      <c r="A116" s="2" t="s">
        <v>121</v>
      </c>
      <c r="B116" s="8">
        <v>93900000000</v>
      </c>
      <c r="C116" s="8">
        <v>8600000000</v>
      </c>
      <c r="D116" s="8">
        <v>4048065</v>
      </c>
      <c r="E116" s="8">
        <f t="shared" si="3"/>
        <v>25320.73966203606</v>
      </c>
      <c r="F116" s="8">
        <v>136558069388</v>
      </c>
      <c r="I116" s="6"/>
    </row>
    <row r="117" spans="1:9" s="4" customFormat="1" ht="45.2" customHeight="1" x14ac:dyDescent="0.25">
      <c r="A117" s="2" t="s">
        <v>122</v>
      </c>
      <c r="B117" s="8">
        <v>93900000000</v>
      </c>
      <c r="C117" s="8">
        <v>3600000000</v>
      </c>
      <c r="D117" s="8">
        <v>4049413</v>
      </c>
      <c r="E117" s="8">
        <f t="shared" si="3"/>
        <v>24077.563834560711</v>
      </c>
      <c r="F117" s="8">
        <v>136883609339</v>
      </c>
      <c r="I117" s="6"/>
    </row>
    <row r="118" spans="1:9" s="4" customFormat="1" ht="45.2" customHeight="1" x14ac:dyDescent="0.25">
      <c r="A118" s="2" t="s">
        <v>123</v>
      </c>
      <c r="B118" s="8">
        <v>93750000000</v>
      </c>
      <c r="C118" s="8">
        <v>8400000000</v>
      </c>
      <c r="D118" s="8">
        <v>4048526</v>
      </c>
      <c r="E118" s="8">
        <f t="shared" si="3"/>
        <v>25231.405207722513</v>
      </c>
      <c r="F118" s="8">
        <v>138181380320</v>
      </c>
      <c r="I118" s="6"/>
    </row>
    <row r="119" spans="1:9" s="4" customFormat="1" ht="45.2" customHeight="1" x14ac:dyDescent="0.25">
      <c r="A119" s="2" t="s">
        <v>124</v>
      </c>
      <c r="B119" s="8">
        <v>93750000000</v>
      </c>
      <c r="C119" s="8">
        <v>8060404520</v>
      </c>
      <c r="D119" s="8">
        <v>4047802</v>
      </c>
      <c r="E119" s="8">
        <f t="shared" si="3"/>
        <v>25152.021892375171</v>
      </c>
      <c r="F119" s="8">
        <v>141483744233</v>
      </c>
      <c r="I119" s="6"/>
    </row>
    <row r="120" spans="1:9" s="4" customFormat="1" ht="45.2" customHeight="1" x14ac:dyDescent="0.25">
      <c r="A120" s="2" t="s">
        <v>125</v>
      </c>
      <c r="B120" s="8">
        <v>93750000000</v>
      </c>
      <c r="C120" s="8">
        <v>10800000000</v>
      </c>
      <c r="D120" s="8">
        <v>4047131</v>
      </c>
      <c r="E120" s="8">
        <f t="shared" si="3"/>
        <v>25833.114865814819</v>
      </c>
      <c r="F120" s="8">
        <v>141855079521</v>
      </c>
      <c r="I120" s="6"/>
    </row>
    <row r="121" spans="1:9" s="4" customFormat="1" ht="45.2" customHeight="1" x14ac:dyDescent="0.25">
      <c r="A121" s="2" t="s">
        <v>126</v>
      </c>
      <c r="B121" s="8">
        <v>93400000000</v>
      </c>
      <c r="C121" s="8">
        <v>11200000000</v>
      </c>
      <c r="D121" s="8">
        <v>4046037</v>
      </c>
      <c r="E121" s="8">
        <f t="shared" si="3"/>
        <v>25852.457602340266</v>
      </c>
      <c r="F121" s="8">
        <v>144431523089</v>
      </c>
      <c r="I121" s="6"/>
    </row>
    <row r="122" spans="1:9" s="4" customFormat="1" ht="45.2" customHeight="1" x14ac:dyDescent="0.25">
      <c r="A122" s="2" t="s">
        <v>128</v>
      </c>
      <c r="B122" s="8">
        <v>93400000000</v>
      </c>
      <c r="C122" s="8">
        <v>8400000000</v>
      </c>
      <c r="D122" s="8">
        <v>4045656</v>
      </c>
      <c r="E122" s="8">
        <f t="shared" si="3"/>
        <v>25162.791893329537</v>
      </c>
      <c r="F122" s="8">
        <v>145961478804</v>
      </c>
      <c r="I122" s="6"/>
    </row>
    <row r="123" spans="1:9" s="4" customFormat="1" ht="45.2" customHeight="1" x14ac:dyDescent="0.25">
      <c r="A123" s="9" t="s">
        <v>129</v>
      </c>
      <c r="B123" s="10">
        <v>95900000000</v>
      </c>
      <c r="C123" s="10">
        <v>7500000000</v>
      </c>
      <c r="D123" s="11">
        <v>4045301</v>
      </c>
      <c r="E123" s="10">
        <f t="shared" si="3"/>
        <v>25560.520712797392</v>
      </c>
      <c r="F123" s="10">
        <v>147575024218</v>
      </c>
      <c r="I123" s="6"/>
    </row>
    <row r="124" spans="1:9" ht="27.2" customHeight="1" x14ac:dyDescent="0.25">
      <c r="A124" s="14" t="s">
        <v>127</v>
      </c>
      <c r="B124" s="14"/>
      <c r="C124" s="14"/>
      <c r="D124" s="14"/>
      <c r="E124" s="14"/>
      <c r="F124" s="14"/>
    </row>
  </sheetData>
  <mergeCells count="3">
    <mergeCell ref="A1:F1"/>
    <mergeCell ref="A2:F2"/>
    <mergeCell ref="A124:F124"/>
  </mergeCells>
  <phoneticPr fontId="4" type="noConversion"/>
  <printOptions horizontalCentered="1"/>
  <pageMargins left="0.511811023622047" right="0.511811023622047" top="0.74803149606299213" bottom="0.74803149606299213" header="0.31496062992126012" footer="0.31496062992126012"/>
  <pageSetup paperSize="0" fitToWidth="0" fitToHeight="0" orientation="portrait" horizontalDpi="0" verticalDpi="0" copies="0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2</vt:i4>
      </vt:variant>
    </vt:vector>
  </HeadingPairs>
  <TitlesOfParts>
    <vt:vector size="3" baseType="lpstr">
      <vt:lpstr>附件2-新北市政府公共債務訊息</vt:lpstr>
      <vt:lpstr>'附件2-新北市政府公共債務訊息'!Print_Area</vt:lpstr>
      <vt:lpstr>'附件2-新北市政府公共債務訊息'!Print_Titles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張哲瑀</dc:creator>
  <cp:lastModifiedBy>張哲瑀</cp:lastModifiedBy>
  <cp:lastPrinted>2025-11-03T03:12:06Z</cp:lastPrinted>
  <dcterms:created xsi:type="dcterms:W3CDTF">2006-09-16T00:00:00Z</dcterms:created>
  <dcterms:modified xsi:type="dcterms:W3CDTF">2026-01-15T01:27:30Z</dcterms:modified>
</cp:coreProperties>
</file>